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s\CHS\admin\FUNDING\Canadahistory-govt\"/>
    </mc:Choice>
  </mc:AlternateContent>
  <xr:revisionPtr revIDLastSave="0" documentId="13_ncr:1_{6028A169-DA60-48D4-AEF0-B68FBE5DB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ear 1" sheetId="2" r:id="rId1"/>
    <sheet name="Year 2" sheetId="11" r:id="rId2"/>
    <sheet name="Year 3" sheetId="12" r:id="rId3"/>
  </sheets>
  <definedNames>
    <definedName name="_xlnm.Print_Area" localSheetId="0">'Year 1'!$A$1:$H$60</definedName>
    <definedName name="_xlnm.Print_Area" localSheetId="1">'Year 2'!$A$1:$H$62</definedName>
    <definedName name="_xlnm.Print_Area" localSheetId="2">'Year 3'!$A$1:$H$61</definedName>
    <definedName name="_xlnm.Print_Titles" localSheetId="0">'Year 1'!$1:$8</definedName>
    <definedName name="_xlnm.Print_Titles" localSheetId="1">'Year 2'!$1:$8</definedName>
    <definedName name="_xlnm.Print_Titles" localSheetId="2">'Year 3'!$1:$8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B30" i="11"/>
  <c r="B21" i="11"/>
  <c r="B12" i="11"/>
  <c r="E26" i="12"/>
  <c r="E27" i="12"/>
  <c r="E41" i="12"/>
  <c r="E42" i="12"/>
  <c r="E41" i="11"/>
  <c r="E25" i="11"/>
  <c r="E26" i="11"/>
  <c r="E27" i="11"/>
  <c r="F37" i="11" l="1"/>
  <c r="D37" i="11"/>
  <c r="C37" i="11"/>
  <c r="E41" i="2"/>
  <c r="F37" i="2"/>
  <c r="D37" i="2"/>
  <c r="C37" i="2"/>
  <c r="E26" i="2"/>
  <c r="E23" i="2"/>
  <c r="G59" i="12"/>
  <c r="G58" i="12"/>
  <c r="G57" i="12"/>
  <c r="G56" i="12"/>
  <c r="G55" i="12"/>
  <c r="G54" i="12"/>
  <c r="E46" i="12"/>
  <c r="F45" i="12"/>
  <c r="D45" i="12"/>
  <c r="C45" i="12"/>
  <c r="E44" i="12"/>
  <c r="E43" i="12"/>
  <c r="E39" i="12"/>
  <c r="F37" i="12"/>
  <c r="D37" i="12"/>
  <c r="C37" i="12"/>
  <c r="E36" i="12"/>
  <c r="E40" i="12"/>
  <c r="E35" i="12"/>
  <c r="E34" i="12"/>
  <c r="E33" i="12"/>
  <c r="E32" i="12"/>
  <c r="E31" i="12"/>
  <c r="E37" i="12" s="1"/>
  <c r="F29" i="12"/>
  <c r="D29" i="12"/>
  <c r="C29" i="12"/>
  <c r="E28" i="12"/>
  <c r="E25" i="12"/>
  <c r="E24" i="12"/>
  <c r="E23" i="12"/>
  <c r="E22" i="12"/>
  <c r="F20" i="12"/>
  <c r="F47" i="12" s="1"/>
  <c r="D60" i="12" s="1"/>
  <c r="G60" i="12" s="1"/>
  <c r="D20" i="12"/>
  <c r="C20" i="12"/>
  <c r="E19" i="12"/>
  <c r="E18" i="12"/>
  <c r="E17" i="12"/>
  <c r="E16" i="12"/>
  <c r="E15" i="12"/>
  <c r="E14" i="12"/>
  <c r="E13" i="12"/>
  <c r="E8" i="12"/>
  <c r="G60" i="11"/>
  <c r="G59" i="11"/>
  <c r="G58" i="11"/>
  <c r="G57" i="11"/>
  <c r="G56" i="11"/>
  <c r="G55" i="11"/>
  <c r="E48" i="11"/>
  <c r="F45" i="11"/>
  <c r="D45" i="11"/>
  <c r="C45" i="11"/>
  <c r="E44" i="11"/>
  <c r="E43" i="11"/>
  <c r="E42" i="11"/>
  <c r="E39" i="11"/>
  <c r="E40" i="11"/>
  <c r="E36" i="11"/>
  <c r="E35" i="11"/>
  <c r="E34" i="11"/>
  <c r="E33" i="11"/>
  <c r="E32" i="11"/>
  <c r="E31" i="11"/>
  <c r="F29" i="11"/>
  <c r="D29" i="11"/>
  <c r="C29" i="11"/>
  <c r="E28" i="11"/>
  <c r="E24" i="11"/>
  <c r="E23" i="11"/>
  <c r="E22" i="11"/>
  <c r="F20" i="11"/>
  <c r="D20" i="11"/>
  <c r="C20" i="11"/>
  <c r="E19" i="11"/>
  <c r="E18" i="11"/>
  <c r="E17" i="11"/>
  <c r="E16" i="11"/>
  <c r="E15" i="11"/>
  <c r="E14" i="11"/>
  <c r="E13" i="11"/>
  <c r="E8" i="11"/>
  <c r="E8" i="2"/>
  <c r="E46" i="2"/>
  <c r="F45" i="2"/>
  <c r="D45" i="2"/>
  <c r="C45" i="2"/>
  <c r="F29" i="2"/>
  <c r="D29" i="2"/>
  <c r="C29" i="2"/>
  <c r="F20" i="2"/>
  <c r="D20" i="2"/>
  <c r="C20" i="2"/>
  <c r="E35" i="2"/>
  <c r="E25" i="2"/>
  <c r="E15" i="2"/>
  <c r="E39" i="2"/>
  <c r="E40" i="2"/>
  <c r="E36" i="2"/>
  <c r="E34" i="2"/>
  <c r="E33" i="2"/>
  <c r="E31" i="2"/>
  <c r="E28" i="2"/>
  <c r="E27" i="2"/>
  <c r="E22" i="2"/>
  <c r="E19" i="2"/>
  <c r="E18" i="2"/>
  <c r="E17" i="2"/>
  <c r="E16" i="2"/>
  <c r="E14" i="2"/>
  <c r="E13" i="2"/>
  <c r="E42" i="2"/>
  <c r="E32" i="2"/>
  <c r="E24" i="2"/>
  <c r="G56" i="2"/>
  <c r="G58" i="2"/>
  <c r="G57" i="2"/>
  <c r="G55" i="2"/>
  <c r="G54" i="2"/>
  <c r="G53" i="2"/>
  <c r="G60" i="2" s="1"/>
  <c r="E44" i="2"/>
  <c r="E43" i="2"/>
  <c r="D47" i="2" l="1"/>
  <c r="E29" i="12"/>
  <c r="C49" i="11"/>
  <c r="E37" i="11"/>
  <c r="E45" i="11"/>
  <c r="G61" i="12"/>
  <c r="E37" i="2"/>
  <c r="C47" i="2"/>
  <c r="E20" i="11"/>
  <c r="E49" i="11" s="1"/>
  <c r="F49" i="11"/>
  <c r="D61" i="11" s="1"/>
  <c r="G61" i="11" s="1"/>
  <c r="G62" i="11" s="1"/>
  <c r="C47" i="12"/>
  <c r="E45" i="12"/>
  <c r="E20" i="12"/>
  <c r="D47" i="12"/>
  <c r="D49" i="11"/>
  <c r="E29" i="11"/>
  <c r="E20" i="2"/>
  <c r="E45" i="2"/>
  <c r="F47" i="2"/>
  <c r="E29" i="2"/>
  <c r="E47" i="12"/>
  <c r="G40" i="12" s="1"/>
  <c r="E47" i="2" l="1"/>
  <c r="G39" i="2" s="1"/>
  <c r="G39" i="12"/>
  <c r="G31" i="12"/>
  <c r="G32" i="12"/>
  <c r="G23" i="12"/>
  <c r="G13" i="12"/>
  <c r="G16" i="12"/>
  <c r="G46" i="12"/>
  <c r="G17" i="12"/>
  <c r="G42" i="12"/>
  <c r="G14" i="12"/>
  <c r="G19" i="12"/>
  <c r="G18" i="12"/>
  <c r="G33" i="12"/>
  <c r="G28" i="12"/>
  <c r="G34" i="12"/>
  <c r="G15" i="12"/>
  <c r="G20" i="12" s="1"/>
  <c r="G41" i="12"/>
  <c r="G26" i="12"/>
  <c r="G27" i="12"/>
  <c r="G43" i="12"/>
  <c r="G45" i="12" s="1"/>
  <c r="G24" i="12"/>
  <c r="G47" i="12"/>
  <c r="G25" i="12"/>
  <c r="G22" i="12"/>
  <c r="G29" i="12" s="1"/>
  <c r="G36" i="12"/>
  <c r="G44" i="12"/>
  <c r="G35" i="12"/>
  <c r="G46" i="2"/>
  <c r="D59" i="2"/>
  <c r="G59" i="2" s="1"/>
  <c r="G22" i="11"/>
  <c r="G41" i="11"/>
  <c r="G25" i="11"/>
  <c r="G26" i="11"/>
  <c r="G33" i="11"/>
  <c r="G16" i="11"/>
  <c r="G42" i="11"/>
  <c r="G40" i="11"/>
  <c r="G17" i="11"/>
  <c r="G32" i="11"/>
  <c r="G23" i="11"/>
  <c r="G27" i="11"/>
  <c r="G34" i="11"/>
  <c r="G48" i="11"/>
  <c r="G44" i="11"/>
  <c r="G31" i="11"/>
  <c r="G18" i="11"/>
  <c r="G39" i="11"/>
  <c r="G24" i="11"/>
  <c r="G13" i="11"/>
  <c r="G43" i="11"/>
  <c r="G28" i="11"/>
  <c r="G49" i="11"/>
  <c r="G15" i="11"/>
  <c r="G36" i="11"/>
  <c r="G14" i="11"/>
  <c r="G35" i="11"/>
  <c r="G19" i="11"/>
  <c r="G47" i="2" l="1"/>
  <c r="G33" i="2"/>
  <c r="G23" i="2"/>
  <c r="G14" i="2"/>
  <c r="G17" i="2"/>
  <c r="G19" i="2"/>
  <c r="G13" i="2"/>
  <c r="G18" i="2"/>
  <c r="G42" i="2"/>
  <c r="G41" i="2"/>
  <c r="G16" i="2"/>
  <c r="G22" i="2"/>
  <c r="G28" i="2"/>
  <c r="G24" i="2"/>
  <c r="G44" i="2"/>
  <c r="G34" i="2"/>
  <c r="G15" i="2"/>
  <c r="G27" i="2"/>
  <c r="G25" i="2"/>
  <c r="G36" i="2"/>
  <c r="G31" i="2"/>
  <c r="G43" i="2"/>
  <c r="G40" i="2"/>
  <c r="G32" i="2"/>
  <c r="G35" i="2"/>
  <c r="G26" i="2"/>
  <c r="G37" i="12"/>
  <c r="G45" i="11"/>
  <c r="G29" i="11"/>
  <c r="G20" i="11"/>
  <c r="G37" i="11"/>
  <c r="G45" i="2" l="1"/>
  <c r="G29" i="2"/>
  <c r="G20" i="2"/>
  <c r="G37" i="2"/>
</calcChain>
</file>

<file path=xl/sharedStrings.xml><?xml version="1.0" encoding="utf-8"?>
<sst xmlns="http://schemas.openxmlformats.org/spreadsheetml/2006/main" count="184" uniqueCount="76">
  <si>
    <t>Project Name:</t>
  </si>
  <si>
    <t>Total Cash</t>
  </si>
  <si>
    <t>Total In-Kind</t>
  </si>
  <si>
    <t>(Cash + In-Kind)</t>
  </si>
  <si>
    <t>REVENUES</t>
  </si>
  <si>
    <t>Cash</t>
  </si>
  <si>
    <t>In-Kind</t>
  </si>
  <si>
    <t>TOTAL</t>
  </si>
  <si>
    <t xml:space="preserve">Funding </t>
  </si>
  <si>
    <t>Requested</t>
  </si>
  <si>
    <t>Projected</t>
  </si>
  <si>
    <t>Confirmed</t>
  </si>
  <si>
    <t>TOTAL ANTICIPATED REVENUES</t>
  </si>
  <si>
    <t>Percentage</t>
  </si>
  <si>
    <t>Fiscal Year:</t>
  </si>
  <si>
    <t>Date of Budget:</t>
  </si>
  <si>
    <t>Canada History Fund</t>
  </si>
  <si>
    <t>Organization Name:</t>
  </si>
  <si>
    <t xml:space="preserve">Project Timeframe: </t>
  </si>
  <si>
    <t xml:space="preserve">ACTIVITY 1: </t>
  </si>
  <si>
    <t xml:space="preserve">ACTIVITY 2: </t>
  </si>
  <si>
    <t>Subtotal Activity 1</t>
  </si>
  <si>
    <t xml:space="preserve">ACTIVITY 3: </t>
  </si>
  <si>
    <t xml:space="preserve">ACTIVITY 4: </t>
  </si>
  <si>
    <t>Subtotal Activity 2</t>
  </si>
  <si>
    <t>Subtotal Activity 3</t>
  </si>
  <si>
    <t>Subtotal Activity 4</t>
  </si>
  <si>
    <t>TOTAL EXPENSES</t>
  </si>
  <si>
    <t>Administration (up to 15% of the CHF funding request)</t>
  </si>
  <si>
    <t>TOTAL CHF Funding Requested for year 2</t>
  </si>
  <si>
    <t>TOTAL CHF Funding Requested for year 3</t>
  </si>
  <si>
    <t xml:space="preserve"> </t>
  </si>
  <si>
    <t>Total Expenses</t>
  </si>
  <si>
    <t>EXPENSES</t>
  </si>
  <si>
    <t>TOTAL CHF Funding Requested for Year 1</t>
  </si>
  <si>
    <t>(Insert name and brief description of activity)</t>
  </si>
  <si>
    <t>Project Budget</t>
  </si>
  <si>
    <t>of Total</t>
  </si>
  <si>
    <t>Canada History Fund Budget</t>
  </si>
  <si>
    <r>
      <rPr>
        <b/>
        <sz val="18"/>
        <color indexed="8"/>
        <rFont val="Calibri"/>
        <family val="2"/>
      </rPr>
      <t>Canada History Fund Budget</t>
    </r>
    <r>
      <rPr>
        <sz val="18"/>
        <color indexed="8"/>
        <rFont val="Calibri"/>
        <family val="2"/>
      </rPr>
      <t xml:space="preserve"> </t>
    </r>
  </si>
  <si>
    <t>NOTE: Please complete the blank fields. The grey fields will automatically populate. The total expenses must be equal to the total revenues for each fiscal year. A budget form must be completed for each fiscal year of the request. Please include round dollar figures only – do not include cents.</t>
  </si>
  <si>
    <t>2026-2027</t>
  </si>
  <si>
    <t>2027-2028</t>
  </si>
  <si>
    <t>2028-2029</t>
  </si>
  <si>
    <t>Research and writing</t>
  </si>
  <si>
    <t>Image and video Creation</t>
  </si>
  <si>
    <t>Recording and Editing</t>
  </si>
  <si>
    <t>Distribution and Marketing</t>
  </si>
  <si>
    <t>Reference Research</t>
  </si>
  <si>
    <t>Episode Content Creation</t>
  </si>
  <si>
    <t>Sourcing Images</t>
  </si>
  <si>
    <t>Recording Setting Video</t>
  </si>
  <si>
    <t>Sourcing Historians - Interviews</t>
  </si>
  <si>
    <t>Sourcing other interviews</t>
  </si>
  <si>
    <t>Sourcing Video</t>
  </si>
  <si>
    <t>Preparing  script</t>
  </si>
  <si>
    <t>Preparing Interviews</t>
  </si>
  <si>
    <t>Conducting and editing Interviews</t>
  </si>
  <si>
    <t>Recoring Narration</t>
  </si>
  <si>
    <t>Writing Narration</t>
  </si>
  <si>
    <t>Sourcing Music/background Sound</t>
  </si>
  <si>
    <t>Creating logo/branding series presentation</t>
  </si>
  <si>
    <t>Editing Segments</t>
  </si>
  <si>
    <t>Adding Soundtrack/Narraction</t>
  </si>
  <si>
    <t>Software Costs</t>
  </si>
  <si>
    <t>Hardware Costs - Computers</t>
  </si>
  <si>
    <t xml:space="preserve">Software Costs </t>
  </si>
  <si>
    <t>Web site preparation and placement</t>
  </si>
  <si>
    <t>Youtube/social media Placement</t>
  </si>
  <si>
    <t>Educational Institution Distribution</t>
  </si>
  <si>
    <t>Backup materials</t>
  </si>
  <si>
    <t>Translation - English French</t>
  </si>
  <si>
    <t>Canada History Society</t>
  </si>
  <si>
    <t>Corporate Partner</t>
  </si>
  <si>
    <t>Other Society Partners</t>
  </si>
  <si>
    <t>Technology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</si>
</sst>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Protection="1">
      <protection locked="0"/>
    </xf>
    <xf numFmtId="164" fontId="3" fillId="0" borderId="1" xfId="1" applyFont="1" applyBorder="1" applyAlignment="1" applyProtection="1">
      <alignment wrapText="1"/>
      <protection locked="0"/>
    </xf>
    <xf numFmtId="164" fontId="3" fillId="0" borderId="2" xfId="1" applyFont="1" applyBorder="1" applyAlignment="1" applyProtection="1">
      <alignment wrapText="1"/>
      <protection locked="0"/>
    </xf>
    <xf numFmtId="164" fontId="3" fillId="0" borderId="3" xfId="1" applyFont="1" applyBorder="1" applyAlignment="1" applyProtection="1">
      <alignment wrapText="1"/>
      <protection locked="0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 applyProtection="1">
      <alignment wrapText="1"/>
      <protection locked="0"/>
    </xf>
    <xf numFmtId="164" fontId="3" fillId="4" borderId="5" xfId="1" applyFont="1" applyFill="1" applyBorder="1" applyAlignment="1" applyProtection="1">
      <alignment wrapText="1"/>
    </xf>
    <xf numFmtId="164" fontId="3" fillId="4" borderId="5" xfId="1" applyFont="1" applyFill="1" applyBorder="1" applyAlignment="1" applyProtection="1">
      <alignment horizontal="center" wrapText="1"/>
    </xf>
    <xf numFmtId="164" fontId="3" fillId="4" borderId="5" xfId="1" applyFont="1" applyFill="1" applyBorder="1" applyAlignment="1" applyProtection="1">
      <alignment wrapText="1"/>
      <protection locked="0"/>
    </xf>
    <xf numFmtId="164" fontId="3" fillId="4" borderId="6" xfId="1" applyFont="1" applyFill="1" applyBorder="1" applyAlignment="1" applyProtection="1">
      <alignment wrapText="1"/>
      <protection locked="0"/>
    </xf>
    <xf numFmtId="164" fontId="3" fillId="4" borderId="6" xfId="1" applyFont="1" applyFill="1" applyBorder="1" applyAlignment="1" applyProtection="1">
      <alignment wrapText="1"/>
    </xf>
    <xf numFmtId="164" fontId="6" fillId="4" borderId="7" xfId="1" applyFont="1" applyFill="1" applyBorder="1" applyAlignment="1" applyProtection="1">
      <alignment wrapText="1"/>
    </xf>
    <xf numFmtId="164" fontId="3" fillId="2" borderId="8" xfId="1" applyFont="1" applyFill="1" applyBorder="1" applyAlignment="1" applyProtection="1"/>
    <xf numFmtId="164" fontId="3" fillId="2" borderId="9" xfId="1" applyFont="1" applyFill="1" applyBorder="1" applyAlignment="1" applyProtection="1"/>
    <xf numFmtId="164" fontId="3" fillId="2" borderId="9" xfId="1" applyFont="1" applyFill="1" applyBorder="1" applyAlignment="1" applyProtection="1">
      <alignment horizontal="center"/>
    </xf>
    <xf numFmtId="164" fontId="3" fillId="5" borderId="3" xfId="1" applyFont="1" applyFill="1" applyBorder="1" applyAlignment="1" applyProtection="1">
      <protection locked="0"/>
    </xf>
    <xf numFmtId="0" fontId="5" fillId="4" borderId="10" xfId="0" applyFont="1" applyFill="1" applyBorder="1"/>
    <xf numFmtId="0" fontId="5" fillId="4" borderId="10" xfId="0" applyFont="1" applyFill="1" applyBorder="1" applyAlignment="1">
      <alignment horizontal="center"/>
    </xf>
    <xf numFmtId="0" fontId="5" fillId="5" borderId="11" xfId="0" applyFont="1" applyFill="1" applyBorder="1"/>
    <xf numFmtId="164" fontId="6" fillId="0" borderId="7" xfId="1" applyFont="1" applyFill="1" applyBorder="1" applyAlignment="1" applyProtection="1">
      <alignment wrapText="1"/>
      <protection locked="0"/>
    </xf>
    <xf numFmtId="164" fontId="3" fillId="4" borderId="1" xfId="1" applyFont="1" applyFill="1" applyBorder="1" applyAlignment="1" applyProtection="1">
      <alignment wrapText="1"/>
    </xf>
    <xf numFmtId="164" fontId="3" fillId="4" borderId="2" xfId="1" applyFont="1" applyFill="1" applyBorder="1" applyAlignment="1" applyProtection="1">
      <alignment wrapText="1"/>
    </xf>
    <xf numFmtId="164" fontId="0" fillId="4" borderId="12" xfId="0" applyNumberFormat="1" applyFill="1" applyBorder="1"/>
    <xf numFmtId="164" fontId="0" fillId="4" borderId="13" xfId="0" applyNumberFormat="1" applyFill="1" applyBorder="1"/>
    <xf numFmtId="164" fontId="0" fillId="4" borderId="14" xfId="0" applyNumberFormat="1" applyFill="1" applyBorder="1"/>
    <xf numFmtId="0" fontId="0" fillId="0" borderId="15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164" fontId="3" fillId="5" borderId="5" xfId="1" applyFont="1" applyFill="1" applyBorder="1" applyAlignment="1" applyProtection="1">
      <alignment wrapText="1"/>
      <protection locked="0"/>
    </xf>
    <xf numFmtId="164" fontId="3" fillId="5" borderId="5" xfId="1" applyFont="1" applyFill="1" applyBorder="1" applyAlignment="1" applyProtection="1">
      <alignment wrapText="1"/>
    </xf>
    <xf numFmtId="9" fontId="3" fillId="5" borderId="41" xfId="2" applyFont="1" applyFill="1" applyBorder="1" applyAlignment="1" applyProtection="1">
      <alignment horizontal="center" wrapText="1"/>
    </xf>
    <xf numFmtId="9" fontId="3" fillId="5" borderId="28" xfId="2" applyFont="1" applyFill="1" applyBorder="1" applyAlignment="1" applyProtection="1">
      <alignment horizontal="center" wrapText="1"/>
    </xf>
    <xf numFmtId="164" fontId="3" fillId="0" borderId="1" xfId="1" applyFont="1" applyBorder="1" applyAlignment="1" applyProtection="1">
      <alignment horizontal="left" wrapText="1"/>
      <protection locked="0"/>
    </xf>
    <xf numFmtId="164" fontId="3" fillId="4" borderId="1" xfId="1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/>
      <protection locked="0"/>
    </xf>
    <xf numFmtId="0" fontId="0" fillId="5" borderId="37" xfId="0" applyFill="1" applyBorder="1" applyAlignment="1" applyProtection="1">
      <alignment horizontal="left"/>
      <protection locked="0"/>
    </xf>
    <xf numFmtId="0" fontId="0" fillId="5" borderId="30" xfId="0" applyFill="1" applyBorder="1" applyAlignment="1" applyProtection="1">
      <alignment horizontal="left"/>
      <protection locked="0"/>
    </xf>
    <xf numFmtId="165" fontId="0" fillId="5" borderId="37" xfId="0" applyNumberFormat="1" applyFill="1" applyBorder="1" applyAlignment="1" applyProtection="1">
      <alignment horizontal="left"/>
      <protection locked="0"/>
    </xf>
    <xf numFmtId="165" fontId="0" fillId="5" borderId="30" xfId="0" applyNumberFormat="1" applyFill="1" applyBorder="1" applyAlignment="1" applyProtection="1">
      <alignment horizontal="left"/>
      <protection locked="0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9" fontId="3" fillId="4" borderId="17" xfId="2" applyFont="1" applyFill="1" applyBorder="1" applyAlignment="1" applyProtection="1">
      <alignment horizontal="center" wrapText="1"/>
    </xf>
    <xf numFmtId="9" fontId="3" fillId="4" borderId="18" xfId="2" applyFont="1" applyFill="1" applyBorder="1" applyAlignment="1" applyProtection="1">
      <alignment horizontal="center" wrapText="1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0" fillId="4" borderId="33" xfId="0" applyFill="1" applyBorder="1" applyAlignment="1">
      <alignment horizontal="left" wrapText="1"/>
    </xf>
    <xf numFmtId="0" fontId="0" fillId="4" borderId="34" xfId="0" applyFill="1" applyBorder="1" applyAlignment="1">
      <alignment horizontal="left" wrapText="1"/>
    </xf>
    <xf numFmtId="9" fontId="3" fillId="4" borderId="35" xfId="2" applyFont="1" applyFill="1" applyBorder="1" applyAlignment="1" applyProtection="1">
      <alignment horizontal="center" wrapText="1"/>
    </xf>
    <xf numFmtId="9" fontId="3" fillId="4" borderId="36" xfId="2" applyFont="1" applyFill="1" applyBorder="1" applyAlignment="1" applyProtection="1">
      <alignment horizontal="center" wrapText="1"/>
    </xf>
    <xf numFmtId="0" fontId="5" fillId="6" borderId="21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164" fontId="3" fillId="6" borderId="21" xfId="1" applyFont="1" applyFill="1" applyBorder="1" applyAlignment="1" applyProtection="1">
      <alignment horizontal="center"/>
    </xf>
    <xf numFmtId="164" fontId="3" fillId="6" borderId="22" xfId="1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 wrapText="1"/>
      <protection locked="0"/>
    </xf>
    <xf numFmtId="164" fontId="3" fillId="4" borderId="17" xfId="1" applyFont="1" applyFill="1" applyBorder="1" applyAlignment="1" applyProtection="1">
      <alignment horizontal="center" wrapText="1"/>
    </xf>
    <xf numFmtId="164" fontId="3" fillId="4" borderId="16" xfId="1" applyFont="1" applyFill="1" applyBorder="1" applyAlignment="1" applyProtection="1">
      <alignment horizontal="center" wrapText="1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164" fontId="3" fillId="4" borderId="11" xfId="1" applyFont="1" applyFill="1" applyBorder="1" applyAlignment="1" applyProtection="1">
      <alignment horizontal="center"/>
    </xf>
    <xf numFmtId="164" fontId="3" fillId="4" borderId="30" xfId="1" applyFont="1" applyFill="1" applyBorder="1" applyAlignment="1" applyProtection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0" fontId="5" fillId="6" borderId="30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0" fillId="5" borderId="11" xfId="0" applyFill="1" applyBorder="1" applyAlignment="1">
      <alignment wrapText="1"/>
    </xf>
    <xf numFmtId="0" fontId="0" fillId="5" borderId="30" xfId="0" applyFill="1" applyBorder="1" applyAlignment="1">
      <alignment wrapText="1"/>
    </xf>
    <xf numFmtId="164" fontId="3" fillId="6" borderId="19" xfId="1" applyFont="1" applyFill="1" applyBorder="1" applyAlignment="1" applyProtection="1">
      <alignment horizontal="center"/>
    </xf>
    <xf numFmtId="164" fontId="3" fillId="6" borderId="10" xfId="1" applyFont="1" applyFill="1" applyBorder="1" applyAlignment="1" applyProtection="1">
      <alignment horizontal="center"/>
    </xf>
    <xf numFmtId="9" fontId="3" fillId="6" borderId="21" xfId="2" applyFont="1" applyFill="1" applyBorder="1" applyAlignment="1" applyProtection="1">
      <alignment horizontal="center"/>
    </xf>
    <xf numFmtId="9" fontId="3" fillId="6" borderId="22" xfId="2" applyFont="1" applyFill="1" applyBorder="1" applyAlignment="1" applyProtection="1">
      <alignment horizontal="center"/>
    </xf>
    <xf numFmtId="9" fontId="3" fillId="6" borderId="27" xfId="2" applyFont="1" applyFill="1" applyBorder="1" applyAlignment="1" applyProtection="1">
      <alignment horizontal="center"/>
    </xf>
    <xf numFmtId="9" fontId="3" fillId="6" borderId="28" xfId="2" applyFont="1" applyFill="1" applyBorder="1" applyAlignment="1" applyProtection="1">
      <alignment horizont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0" fillId="0" borderId="39" xfId="0" applyBorder="1" applyAlignment="1" applyProtection="1">
      <alignment horizontal="left" wrapText="1"/>
      <protection locked="0"/>
    </xf>
    <xf numFmtId="0" fontId="0" fillId="0" borderId="40" xfId="0" applyBorder="1" applyAlignment="1" applyProtection="1">
      <alignment horizontal="left" wrapText="1"/>
      <protection locked="0"/>
    </xf>
    <xf numFmtId="164" fontId="3" fillId="4" borderId="39" xfId="1" applyFont="1" applyFill="1" applyBorder="1" applyAlignment="1" applyProtection="1">
      <alignment horizontal="center" wrapText="1"/>
    </xf>
    <xf numFmtId="164" fontId="3" fillId="4" borderId="40" xfId="1" applyFont="1" applyFill="1" applyBorder="1" applyAlignment="1" applyProtection="1">
      <alignment horizontal="center" wrapText="1"/>
    </xf>
    <xf numFmtId="164" fontId="3" fillId="4" borderId="35" xfId="1" applyFont="1" applyFill="1" applyBorder="1" applyAlignment="1" applyProtection="1">
      <alignment horizontal="center" wrapText="1"/>
    </xf>
    <xf numFmtId="164" fontId="3" fillId="4" borderId="34" xfId="1" applyFont="1" applyFill="1" applyBorder="1" applyAlignment="1" applyProtection="1">
      <alignment horizontal="center" wrapText="1"/>
    </xf>
    <xf numFmtId="0" fontId="0" fillId="4" borderId="33" xfId="0" applyFill="1" applyBorder="1" applyAlignment="1" applyProtection="1">
      <alignment horizontal="left" wrapText="1"/>
      <protection locked="0"/>
    </xf>
    <xf numFmtId="0" fontId="0" fillId="4" borderId="34" xfId="0" applyFill="1" applyBorder="1" applyAlignment="1" applyProtection="1">
      <alignment horizontal="left" wrapText="1"/>
      <protection locked="0"/>
    </xf>
    <xf numFmtId="0" fontId="4" fillId="3" borderId="11" xfId="0" applyFont="1" applyFill="1" applyBorder="1" applyAlignment="1">
      <alignment horizontal="left" wrapText="1"/>
    </xf>
    <xf numFmtId="0" fontId="4" fillId="3" borderId="38" xfId="0" applyFont="1" applyFill="1" applyBorder="1" applyAlignment="1">
      <alignment horizontal="left" wrapText="1"/>
    </xf>
    <xf numFmtId="0" fontId="2" fillId="6" borderId="21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6" borderId="22" xfId="0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8" fillId="4" borderId="11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 applyProtection="1">
      <alignment horizontal="left" wrapText="1"/>
      <protection locked="0"/>
    </xf>
    <xf numFmtId="0" fontId="4" fillId="3" borderId="26" xfId="0" applyFont="1" applyFill="1" applyBorder="1" applyAlignment="1" applyProtection="1">
      <alignment horizontal="left" wrapText="1"/>
      <protection locked="0"/>
    </xf>
    <xf numFmtId="0" fontId="7" fillId="3" borderId="0" xfId="0" applyFont="1" applyFill="1" applyAlignment="1">
      <alignment horizontal="center" vertical="top" wrapText="1"/>
    </xf>
    <xf numFmtId="9" fontId="6" fillId="4" borderId="29" xfId="2" applyFont="1" applyFill="1" applyBorder="1" applyAlignment="1" applyProtection="1">
      <alignment horizontal="center" wrapText="1"/>
    </xf>
    <xf numFmtId="9" fontId="6" fillId="4" borderId="30" xfId="2" applyFont="1" applyFill="1" applyBorder="1" applyAlignment="1" applyProtection="1">
      <alignment horizontal="center" wrapText="1"/>
    </xf>
    <xf numFmtId="9" fontId="3" fillId="4" borderId="17" xfId="2" applyFont="1" applyFill="1" applyBorder="1" applyAlignment="1" applyProtection="1">
      <alignment horizontal="left" wrapText="1"/>
    </xf>
    <xf numFmtId="9" fontId="3" fillId="4" borderId="18" xfId="2" applyFont="1" applyFill="1" applyBorder="1" applyAlignment="1" applyProtection="1">
      <alignment horizontal="left" wrapText="1"/>
    </xf>
    <xf numFmtId="0" fontId="1" fillId="6" borderId="21" xfId="0" applyFont="1" applyFill="1" applyBorder="1" applyAlignment="1">
      <alignment horizontal="center"/>
    </xf>
    <xf numFmtId="0" fontId="0" fillId="5" borderId="11" xfId="0" applyFill="1" applyBorder="1" applyAlignment="1" applyProtection="1">
      <alignment horizontal="left" wrapText="1"/>
      <protection locked="0"/>
    </xf>
    <xf numFmtId="0" fontId="0" fillId="5" borderId="38" xfId="0" applyFill="1" applyBorder="1" applyAlignment="1" applyProtection="1">
      <alignment horizontal="left" wrapText="1"/>
      <protection locked="0"/>
    </xf>
    <xf numFmtId="0" fontId="7" fillId="3" borderId="0" xfId="0" applyFont="1" applyFill="1" applyAlignment="1">
      <alignment vertical="top" wrapText="1"/>
    </xf>
    <xf numFmtId="0" fontId="0" fillId="0" borderId="2" xfId="0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62"/>
  <sheetViews>
    <sheetView showGridLines="0" tabSelected="1" topLeftCell="A33" zoomScaleNormal="100" zoomScaleSheetLayoutView="100" workbookViewId="0">
      <selection activeCell="F54" sqref="F54"/>
    </sheetView>
  </sheetViews>
  <sheetFormatPr defaultColWidth="0" defaultRowHeight="15" zeroHeight="1" x14ac:dyDescent="0.25"/>
  <cols>
    <col min="1" max="1" width="19" style="1" customWidth="1"/>
    <col min="2" max="2" width="21.28515625" style="1" customWidth="1"/>
    <col min="3" max="3" width="17.5703125" style="1" customWidth="1"/>
    <col min="4" max="4" width="17.140625" style="1" customWidth="1"/>
    <col min="5" max="5" width="17.85546875" style="1" customWidth="1"/>
    <col min="6" max="6" width="17.140625" style="1" customWidth="1"/>
    <col min="7" max="7" width="9.140625" style="1" customWidth="1"/>
    <col min="8" max="8" width="7.42578125" style="1" customWidth="1"/>
    <col min="9" max="16384" width="9.140625" style="1" hidden="1"/>
  </cols>
  <sheetData>
    <row r="1" spans="1:8" ht="15" customHeight="1" x14ac:dyDescent="0.25">
      <c r="A1" s="90" t="s">
        <v>38</v>
      </c>
      <c r="B1" s="91"/>
      <c r="C1" s="91"/>
      <c r="D1" s="91"/>
      <c r="E1" s="91"/>
      <c r="F1" s="91"/>
      <c r="G1" s="91"/>
      <c r="H1" s="92"/>
    </row>
    <row r="2" spans="1:8" ht="15" customHeight="1" x14ac:dyDescent="0.25">
      <c r="A2" s="93"/>
      <c r="B2" s="94"/>
      <c r="C2" s="94"/>
      <c r="D2" s="94"/>
      <c r="E2" s="94"/>
      <c r="F2" s="94"/>
      <c r="G2" s="94"/>
      <c r="H2" s="95"/>
    </row>
    <row r="3" spans="1:8" ht="15.75" thickBot="1" x14ac:dyDescent="0.3">
      <c r="A3" s="96"/>
      <c r="B3" s="97"/>
      <c r="C3" s="97"/>
      <c r="D3" s="97"/>
      <c r="E3" s="97"/>
      <c r="F3" s="97"/>
      <c r="G3" s="97"/>
      <c r="H3" s="98"/>
    </row>
    <row r="4" spans="1:8" ht="32.25" customHeight="1" thickBot="1" x14ac:dyDescent="0.3">
      <c r="A4" s="99" t="s">
        <v>40</v>
      </c>
      <c r="B4" s="100"/>
      <c r="C4" s="100"/>
      <c r="D4" s="100"/>
      <c r="E4" s="100"/>
      <c r="F4" s="100"/>
      <c r="G4" s="100"/>
      <c r="H4" s="101"/>
    </row>
    <row r="5" spans="1:8" ht="15.75" thickBot="1" x14ac:dyDescent="0.3">
      <c r="A5" s="19" t="s">
        <v>17</v>
      </c>
      <c r="B5" s="35"/>
      <c r="C5" s="35"/>
      <c r="D5" s="35"/>
      <c r="E5" s="35"/>
      <c r="F5" s="35"/>
      <c r="G5" s="35"/>
      <c r="H5" s="36"/>
    </row>
    <row r="6" spans="1:8" ht="15.75" thickBot="1" x14ac:dyDescent="0.3">
      <c r="A6" s="19" t="s">
        <v>0</v>
      </c>
      <c r="B6" s="35"/>
      <c r="C6" s="35"/>
      <c r="D6" s="35"/>
      <c r="E6" s="35"/>
      <c r="F6" s="35"/>
      <c r="G6" s="35"/>
      <c r="H6" s="36"/>
    </row>
    <row r="7" spans="1:8" ht="15.75" thickBot="1" x14ac:dyDescent="0.3">
      <c r="A7" s="19" t="s">
        <v>18</v>
      </c>
      <c r="B7" s="35"/>
      <c r="C7" s="35"/>
      <c r="D7" s="35"/>
      <c r="E7" s="35"/>
      <c r="F7" s="35"/>
      <c r="G7" s="35"/>
      <c r="H7" s="36"/>
    </row>
    <row r="8" spans="1:8" ht="15.75" thickBot="1" x14ac:dyDescent="0.3">
      <c r="A8" s="19" t="s">
        <v>14</v>
      </c>
      <c r="B8" s="35" t="s">
        <v>41</v>
      </c>
      <c r="C8" s="36"/>
      <c r="D8" s="19" t="s">
        <v>15</v>
      </c>
      <c r="E8" s="37">
        <f ca="1">TODAY()</f>
        <v>45915</v>
      </c>
      <c r="F8" s="37"/>
      <c r="G8" s="37"/>
      <c r="H8" s="38"/>
    </row>
    <row r="9" spans="1:8" x14ac:dyDescent="0.25">
      <c r="A9" s="45" t="s">
        <v>33</v>
      </c>
      <c r="B9" s="46"/>
      <c r="C9" s="39" t="s">
        <v>1</v>
      </c>
      <c r="D9" s="39" t="s">
        <v>2</v>
      </c>
      <c r="E9" s="39" t="s">
        <v>32</v>
      </c>
      <c r="F9" s="39" t="s">
        <v>8</v>
      </c>
      <c r="G9" s="45" t="s">
        <v>13</v>
      </c>
      <c r="H9" s="46"/>
    </row>
    <row r="10" spans="1:8" x14ac:dyDescent="0.25">
      <c r="A10" s="47"/>
      <c r="B10" s="48"/>
      <c r="C10" s="40"/>
      <c r="D10" s="40"/>
      <c r="E10" s="40"/>
      <c r="F10" s="40"/>
      <c r="G10" s="47" t="s">
        <v>37</v>
      </c>
      <c r="H10" s="48"/>
    </row>
    <row r="11" spans="1:8" ht="15.75" thickBot="1" x14ac:dyDescent="0.3">
      <c r="A11" s="68"/>
      <c r="B11" s="69"/>
      <c r="C11" s="17"/>
      <c r="D11" s="17"/>
      <c r="E11" s="18" t="s">
        <v>3</v>
      </c>
      <c r="F11" s="18" t="s">
        <v>9</v>
      </c>
      <c r="G11" s="68" t="s">
        <v>36</v>
      </c>
      <c r="H11" s="69"/>
    </row>
    <row r="12" spans="1:8" ht="21" customHeight="1" x14ac:dyDescent="0.25">
      <c r="A12" s="5" t="s">
        <v>19</v>
      </c>
      <c r="B12" s="102" t="s">
        <v>44</v>
      </c>
      <c r="C12" s="102"/>
      <c r="D12" s="102"/>
      <c r="E12" s="102"/>
      <c r="F12" s="102"/>
      <c r="G12" s="102"/>
      <c r="H12" s="103"/>
    </row>
    <row r="13" spans="1:8" x14ac:dyDescent="0.25">
      <c r="A13" s="43" t="s">
        <v>48</v>
      </c>
      <c r="B13" s="44"/>
      <c r="C13" s="2">
        <v>3500</v>
      </c>
      <c r="D13" s="2">
        <v>1000</v>
      </c>
      <c r="E13" s="21">
        <f t="shared" ref="E13:E44" si="0">SUM(C13:D13)</f>
        <v>4500</v>
      </c>
      <c r="F13" s="2">
        <v>3500</v>
      </c>
      <c r="G13" s="41">
        <f t="shared" ref="G13:G19" si="1">IF(E$47=0,"",F13/E$47)</f>
        <v>3.5514967021816335E-2</v>
      </c>
      <c r="H13" s="42"/>
    </row>
    <row r="14" spans="1:8" ht="15" customHeight="1" x14ac:dyDescent="0.25">
      <c r="A14" s="43" t="s">
        <v>49</v>
      </c>
      <c r="B14" s="44"/>
      <c r="C14" s="2">
        <v>4500</v>
      </c>
      <c r="D14" s="2">
        <v>1500</v>
      </c>
      <c r="E14" s="21">
        <f t="shared" si="0"/>
        <v>6000</v>
      </c>
      <c r="F14" s="2">
        <v>4500</v>
      </c>
      <c r="G14" s="41">
        <f t="shared" si="1"/>
        <v>4.5662100456621002E-2</v>
      </c>
      <c r="H14" s="42"/>
    </row>
    <row r="15" spans="1:8" ht="15" customHeight="1" x14ac:dyDescent="0.25">
      <c r="A15" s="43" t="s">
        <v>52</v>
      </c>
      <c r="B15" s="44"/>
      <c r="C15" s="2">
        <v>1800</v>
      </c>
      <c r="D15" s="113">
        <v>2000</v>
      </c>
      <c r="E15" s="21">
        <f t="shared" si="0"/>
        <v>3800</v>
      </c>
      <c r="F15" s="2">
        <v>2200</v>
      </c>
      <c r="G15" s="41">
        <f t="shared" si="1"/>
        <v>2.2323693556570268E-2</v>
      </c>
      <c r="H15" s="42"/>
    </row>
    <row r="16" spans="1:8" ht="15" customHeight="1" x14ac:dyDescent="0.25">
      <c r="A16" s="43" t="s">
        <v>53</v>
      </c>
      <c r="B16" s="44"/>
      <c r="C16" s="2">
        <v>1000</v>
      </c>
      <c r="D16" s="2">
        <v>1200</v>
      </c>
      <c r="E16" s="21">
        <f>SUM(C16:D16)</f>
        <v>2200</v>
      </c>
      <c r="F16" s="2">
        <v>1000</v>
      </c>
      <c r="G16" s="41">
        <f t="shared" si="1"/>
        <v>1.0147133434804667E-2</v>
      </c>
      <c r="H16" s="42"/>
    </row>
    <row r="17" spans="1:8" x14ac:dyDescent="0.25">
      <c r="A17" s="43" t="s">
        <v>55</v>
      </c>
      <c r="B17" s="44"/>
      <c r="C17" s="2">
        <v>3000</v>
      </c>
      <c r="D17" s="2">
        <v>600</v>
      </c>
      <c r="E17" s="21">
        <f t="shared" si="0"/>
        <v>3600</v>
      </c>
      <c r="F17" s="2">
        <v>3000</v>
      </c>
      <c r="G17" s="41">
        <f>IF(E$47=0,"",F17/E$47)</f>
        <v>3.0441400304414001E-2</v>
      </c>
      <c r="H17" s="42"/>
    </row>
    <row r="18" spans="1:8" ht="15" customHeight="1" x14ac:dyDescent="0.25">
      <c r="A18" s="43" t="s">
        <v>71</v>
      </c>
      <c r="B18" s="44"/>
      <c r="C18" s="2">
        <v>5500</v>
      </c>
      <c r="D18" s="2">
        <v>0</v>
      </c>
      <c r="E18" s="21">
        <f t="shared" si="0"/>
        <v>5500</v>
      </c>
      <c r="F18" s="2">
        <v>5500</v>
      </c>
      <c r="G18" s="41">
        <f>IF(E$47=0,"",F18/E$47)</f>
        <v>5.5809233891425669E-2</v>
      </c>
      <c r="H18" s="42"/>
    </row>
    <row r="19" spans="1:8" x14ac:dyDescent="0.25">
      <c r="A19" s="43" t="s">
        <v>59</v>
      </c>
      <c r="B19" s="44"/>
      <c r="C19" s="2">
        <v>3200</v>
      </c>
      <c r="D19" s="2">
        <v>4000</v>
      </c>
      <c r="E19" s="21">
        <f t="shared" si="0"/>
        <v>7200</v>
      </c>
      <c r="F19" s="2">
        <v>3200</v>
      </c>
      <c r="G19" s="41">
        <f t="shared" si="1"/>
        <v>3.2470826991374935E-2</v>
      </c>
      <c r="H19" s="42"/>
    </row>
    <row r="20" spans="1:8" ht="21" customHeight="1" thickBot="1" x14ac:dyDescent="0.3">
      <c r="A20" s="49" t="s">
        <v>21</v>
      </c>
      <c r="B20" s="50"/>
      <c r="C20" s="7">
        <f>SUM(C13:C19)</f>
        <v>22500</v>
      </c>
      <c r="D20" s="8">
        <f>SUM(D13:D19)</f>
        <v>10300</v>
      </c>
      <c r="E20" s="7">
        <f>SUM(E13:E19)</f>
        <v>32800</v>
      </c>
      <c r="F20" s="7">
        <f>SUM(F13:F19)</f>
        <v>22900</v>
      </c>
      <c r="G20" s="51">
        <f>SUM(G13:H19)</f>
        <v>0.23236935565702688</v>
      </c>
      <c r="H20" s="52"/>
    </row>
    <row r="21" spans="1:8" ht="21" customHeight="1" x14ac:dyDescent="0.25">
      <c r="A21" s="5" t="s">
        <v>20</v>
      </c>
      <c r="B21" s="102" t="s">
        <v>45</v>
      </c>
      <c r="C21" s="102"/>
      <c r="D21" s="102"/>
      <c r="E21" s="102"/>
      <c r="F21" s="102"/>
      <c r="G21" s="102"/>
      <c r="H21" s="103"/>
    </row>
    <row r="22" spans="1:8" x14ac:dyDescent="0.25">
      <c r="A22" s="43" t="s">
        <v>50</v>
      </c>
      <c r="B22" s="44"/>
      <c r="C22" s="2">
        <v>3500</v>
      </c>
      <c r="D22" s="2">
        <v>1000</v>
      </c>
      <c r="E22" s="21">
        <f t="shared" si="0"/>
        <v>4500</v>
      </c>
      <c r="F22" s="2">
        <v>3500</v>
      </c>
      <c r="G22" s="41">
        <f t="shared" ref="G22:G28" si="2">IF(E$47=0,"",F22/E$47)</f>
        <v>3.5514967021816335E-2</v>
      </c>
      <c r="H22" s="42"/>
    </row>
    <row r="23" spans="1:8" x14ac:dyDescent="0.25">
      <c r="A23" s="43" t="s">
        <v>54</v>
      </c>
      <c r="B23" s="44"/>
      <c r="C23" s="2">
        <v>1000</v>
      </c>
      <c r="D23" s="2"/>
      <c r="E23" s="21">
        <f>SUM(C23:D23)</f>
        <v>1000</v>
      </c>
      <c r="F23" s="2">
        <v>1000</v>
      </c>
      <c r="G23" s="41">
        <f t="shared" si="2"/>
        <v>1.0147133434804667E-2</v>
      </c>
      <c r="H23" s="42"/>
    </row>
    <row r="24" spans="1:8" x14ac:dyDescent="0.25">
      <c r="A24" s="43" t="s">
        <v>51</v>
      </c>
      <c r="B24" s="44"/>
      <c r="C24" s="2">
        <v>2500</v>
      </c>
      <c r="D24" s="2"/>
      <c r="E24" s="21">
        <f t="shared" si="0"/>
        <v>2500</v>
      </c>
      <c r="F24" s="2">
        <v>2500</v>
      </c>
      <c r="G24" s="41">
        <f t="shared" si="2"/>
        <v>2.5367833587011668E-2</v>
      </c>
      <c r="H24" s="42"/>
    </row>
    <row r="25" spans="1:8" x14ac:dyDescent="0.25">
      <c r="A25" s="43" t="s">
        <v>61</v>
      </c>
      <c r="B25" s="44"/>
      <c r="C25" s="2">
        <v>2500</v>
      </c>
      <c r="D25" s="2"/>
      <c r="E25" s="21">
        <f t="shared" si="0"/>
        <v>2500</v>
      </c>
      <c r="F25" s="2">
        <v>2500</v>
      </c>
      <c r="G25" s="41">
        <f t="shared" si="2"/>
        <v>2.5367833587011668E-2</v>
      </c>
      <c r="H25" s="42"/>
    </row>
    <row r="26" spans="1:8" x14ac:dyDescent="0.25">
      <c r="A26" s="43" t="s">
        <v>60</v>
      </c>
      <c r="B26" s="44"/>
      <c r="C26" s="2">
        <v>2000</v>
      </c>
      <c r="D26" s="2"/>
      <c r="E26" s="21">
        <f>SUM(C26:D26)</f>
        <v>2000</v>
      </c>
      <c r="F26" s="2">
        <v>2000</v>
      </c>
      <c r="G26" s="41">
        <f t="shared" si="2"/>
        <v>2.0294266869609334E-2</v>
      </c>
      <c r="H26" s="42"/>
    </row>
    <row r="27" spans="1:8" x14ac:dyDescent="0.25">
      <c r="A27" s="43" t="s">
        <v>61</v>
      </c>
      <c r="B27" s="44"/>
      <c r="C27" s="2">
        <v>1200</v>
      </c>
      <c r="D27" s="2"/>
      <c r="E27" s="21">
        <f t="shared" si="0"/>
        <v>1200</v>
      </c>
      <c r="F27" s="2">
        <v>1200</v>
      </c>
      <c r="G27" s="41">
        <f t="shared" si="2"/>
        <v>1.2176560121765601E-2</v>
      </c>
      <c r="H27" s="42"/>
    </row>
    <row r="28" spans="1:8" x14ac:dyDescent="0.25">
      <c r="A28" s="43" t="s">
        <v>64</v>
      </c>
      <c r="B28" s="44"/>
      <c r="C28" s="2">
        <v>850</v>
      </c>
      <c r="D28" s="2">
        <v>500</v>
      </c>
      <c r="E28" s="21">
        <f t="shared" si="0"/>
        <v>1350</v>
      </c>
      <c r="F28" s="2">
        <v>850</v>
      </c>
      <c r="G28" s="41">
        <f t="shared" si="2"/>
        <v>8.6250634195839671E-3</v>
      </c>
      <c r="H28" s="42"/>
    </row>
    <row r="29" spans="1:8" ht="20.25" customHeight="1" thickBot="1" x14ac:dyDescent="0.3">
      <c r="A29" s="49" t="s">
        <v>24</v>
      </c>
      <c r="B29" s="50"/>
      <c r="C29" s="7">
        <f>SUM(C22:C28)</f>
        <v>13550</v>
      </c>
      <c r="D29" s="7">
        <f>SUM(D22:D28)</f>
        <v>1500</v>
      </c>
      <c r="E29" s="7">
        <f>SUM(E22:E28)</f>
        <v>15050</v>
      </c>
      <c r="F29" s="7">
        <f>SUM(F22:F28)</f>
        <v>13550</v>
      </c>
      <c r="G29" s="51">
        <f>SUM(G22:H28)</f>
        <v>0.13749365804160324</v>
      </c>
      <c r="H29" s="52"/>
    </row>
    <row r="30" spans="1:8" ht="21" customHeight="1" x14ac:dyDescent="0.25">
      <c r="A30" s="5" t="s">
        <v>22</v>
      </c>
      <c r="B30" s="102" t="s">
        <v>46</v>
      </c>
      <c r="C30" s="102"/>
      <c r="D30" s="102"/>
      <c r="E30" s="102"/>
      <c r="F30" s="102"/>
      <c r="G30" s="102"/>
      <c r="H30" s="103"/>
    </row>
    <row r="31" spans="1:8" x14ac:dyDescent="0.25">
      <c r="A31" s="43" t="s">
        <v>57</v>
      </c>
      <c r="B31" s="44"/>
      <c r="C31" s="2">
        <v>1200</v>
      </c>
      <c r="D31" s="2"/>
      <c r="E31" s="21">
        <f t="shared" si="0"/>
        <v>1200</v>
      </c>
      <c r="F31" s="2">
        <v>1200</v>
      </c>
      <c r="G31" s="41">
        <f t="shared" ref="G31:G36" si="3">IF(E$47=0,"",F31/E$47)</f>
        <v>1.2176560121765601E-2</v>
      </c>
      <c r="H31" s="42"/>
    </row>
    <row r="32" spans="1:8" x14ac:dyDescent="0.25">
      <c r="A32" s="43" t="s">
        <v>58</v>
      </c>
      <c r="B32" s="44"/>
      <c r="C32" s="2">
        <v>800</v>
      </c>
      <c r="D32" s="2">
        <v>1200</v>
      </c>
      <c r="E32" s="21">
        <f t="shared" si="0"/>
        <v>2000</v>
      </c>
      <c r="F32" s="2">
        <v>800</v>
      </c>
      <c r="G32" s="41">
        <f t="shared" si="3"/>
        <v>8.1177067478437337E-3</v>
      </c>
      <c r="H32" s="42"/>
    </row>
    <row r="33" spans="1:8" x14ac:dyDescent="0.25">
      <c r="A33" s="43" t="s">
        <v>62</v>
      </c>
      <c r="B33" s="44"/>
      <c r="C33" s="2">
        <v>11800</v>
      </c>
      <c r="D33" s="2">
        <v>4500</v>
      </c>
      <c r="E33" s="21">
        <f t="shared" si="0"/>
        <v>16300</v>
      </c>
      <c r="F33" s="2">
        <v>11800</v>
      </c>
      <c r="G33" s="41">
        <f t="shared" si="3"/>
        <v>0.11973617453069507</v>
      </c>
      <c r="H33" s="42"/>
    </row>
    <row r="34" spans="1:8" x14ac:dyDescent="0.25">
      <c r="A34" s="43" t="s">
        <v>63</v>
      </c>
      <c r="B34" s="44"/>
      <c r="C34" s="2">
        <v>4700</v>
      </c>
      <c r="D34" s="2"/>
      <c r="E34" s="21">
        <f t="shared" si="0"/>
        <v>4700</v>
      </c>
      <c r="F34" s="2">
        <v>4700</v>
      </c>
      <c r="G34" s="41">
        <f t="shared" si="3"/>
        <v>4.7691527143581935E-2</v>
      </c>
      <c r="H34" s="42"/>
    </row>
    <row r="35" spans="1:8" x14ac:dyDescent="0.25">
      <c r="A35" s="43"/>
      <c r="B35" s="44"/>
      <c r="C35" s="2"/>
      <c r="D35" s="2"/>
      <c r="E35" s="21">
        <f t="shared" si="0"/>
        <v>0</v>
      </c>
      <c r="F35" s="2"/>
      <c r="G35" s="41">
        <f t="shared" si="3"/>
        <v>0</v>
      </c>
      <c r="H35" s="42"/>
    </row>
    <row r="36" spans="1:8" x14ac:dyDescent="0.25">
      <c r="A36" s="43"/>
      <c r="B36" s="44"/>
      <c r="C36" s="2"/>
      <c r="D36" s="2"/>
      <c r="E36" s="21">
        <f t="shared" si="0"/>
        <v>0</v>
      </c>
      <c r="F36" s="2"/>
      <c r="G36" s="41">
        <f t="shared" si="3"/>
        <v>0</v>
      </c>
      <c r="H36" s="42"/>
    </row>
    <row r="37" spans="1:8" ht="21" customHeight="1" thickBot="1" x14ac:dyDescent="0.3">
      <c r="A37" s="86" t="s">
        <v>25</v>
      </c>
      <c r="B37" s="87"/>
      <c r="C37" s="9">
        <f>SUM(C31:C36)</f>
        <v>18500</v>
      </c>
      <c r="D37" s="9">
        <f>SUM(D31:D36)</f>
        <v>5700</v>
      </c>
      <c r="E37" s="7">
        <f>SUM(E31:E36)</f>
        <v>24200</v>
      </c>
      <c r="F37" s="9">
        <f>SUM(F31:F36)</f>
        <v>18500</v>
      </c>
      <c r="G37" s="51">
        <f>SUM(G31:H36)</f>
        <v>0.18772196854388634</v>
      </c>
      <c r="H37" s="52"/>
    </row>
    <row r="38" spans="1:8" ht="21" customHeight="1" x14ac:dyDescent="0.25">
      <c r="A38" s="6" t="s">
        <v>23</v>
      </c>
      <c r="B38" s="102" t="s">
        <v>47</v>
      </c>
      <c r="C38" s="102"/>
      <c r="D38" s="102"/>
      <c r="E38" s="102"/>
      <c r="F38" s="102"/>
      <c r="G38" s="102"/>
      <c r="H38" s="103"/>
    </row>
    <row r="39" spans="1:8" x14ac:dyDescent="0.25">
      <c r="A39" s="43" t="s">
        <v>67</v>
      </c>
      <c r="B39" s="44"/>
      <c r="C39" s="2">
        <v>1200</v>
      </c>
      <c r="D39" s="2"/>
      <c r="E39" s="21">
        <f t="shared" si="0"/>
        <v>1200</v>
      </c>
      <c r="F39" s="2">
        <v>1200</v>
      </c>
      <c r="G39" s="41">
        <f t="shared" ref="G39:G44" si="4">IF(E$47=0,"",F39/E$47)</f>
        <v>1.2176560121765601E-2</v>
      </c>
      <c r="H39" s="42"/>
    </row>
    <row r="40" spans="1:8" x14ac:dyDescent="0.25">
      <c r="A40" s="43" t="s">
        <v>68</v>
      </c>
      <c r="B40" s="44"/>
      <c r="C40" s="2">
        <v>3800</v>
      </c>
      <c r="D40" s="2"/>
      <c r="E40" s="21">
        <f>SUM(C40:D40)</f>
        <v>3800</v>
      </c>
      <c r="F40" s="2">
        <v>3800</v>
      </c>
      <c r="G40" s="41">
        <f t="shared" si="4"/>
        <v>3.8559107052257735E-2</v>
      </c>
      <c r="H40" s="42"/>
    </row>
    <row r="41" spans="1:8" x14ac:dyDescent="0.25">
      <c r="A41" s="43" t="s">
        <v>69</v>
      </c>
      <c r="B41" s="44"/>
      <c r="C41" s="2">
        <v>2500</v>
      </c>
      <c r="D41" s="2"/>
      <c r="E41" s="21">
        <f>SUM(C41:D41)</f>
        <v>2500</v>
      </c>
      <c r="F41" s="2">
        <v>2500</v>
      </c>
      <c r="G41" s="41">
        <f t="shared" si="4"/>
        <v>2.5367833587011668E-2</v>
      </c>
      <c r="H41" s="42"/>
    </row>
    <row r="42" spans="1:8" x14ac:dyDescent="0.25">
      <c r="A42" s="43" t="s">
        <v>70</v>
      </c>
      <c r="B42" s="44"/>
      <c r="C42" s="2">
        <v>8000</v>
      </c>
      <c r="D42" s="2">
        <v>3500</v>
      </c>
      <c r="E42" s="21">
        <f t="shared" si="0"/>
        <v>11500</v>
      </c>
      <c r="F42" s="2">
        <v>8000</v>
      </c>
      <c r="G42" s="41">
        <f t="shared" si="4"/>
        <v>8.1177067478437337E-2</v>
      </c>
      <c r="H42" s="42"/>
    </row>
    <row r="43" spans="1:8" x14ac:dyDescent="0.25">
      <c r="A43" s="43"/>
      <c r="B43" s="44"/>
      <c r="C43" s="3"/>
      <c r="D43" s="3"/>
      <c r="E43" s="22">
        <f t="shared" si="0"/>
        <v>0</v>
      </c>
      <c r="F43" s="3"/>
      <c r="G43" s="41">
        <f t="shared" si="4"/>
        <v>0</v>
      </c>
      <c r="H43" s="42"/>
    </row>
    <row r="44" spans="1:8" x14ac:dyDescent="0.25">
      <c r="A44" s="43"/>
      <c r="B44" s="44"/>
      <c r="C44" s="3"/>
      <c r="D44" s="3"/>
      <c r="E44" s="22">
        <f t="shared" si="0"/>
        <v>0</v>
      </c>
      <c r="F44" s="3"/>
      <c r="G44" s="41">
        <f t="shared" si="4"/>
        <v>0</v>
      </c>
      <c r="H44" s="42"/>
    </row>
    <row r="45" spans="1:8" ht="21" customHeight="1" thickBot="1" x14ac:dyDescent="0.3">
      <c r="A45" s="86" t="s">
        <v>26</v>
      </c>
      <c r="B45" s="87"/>
      <c r="C45" s="10">
        <f>SUM(C39:C44)</f>
        <v>15500</v>
      </c>
      <c r="D45" s="10">
        <f>SUM(D39:D44)</f>
        <v>3500</v>
      </c>
      <c r="E45" s="11">
        <f>SUM(E39:E44)</f>
        <v>19000</v>
      </c>
      <c r="F45" s="10">
        <f>SUM(F39:F44)</f>
        <v>15500</v>
      </c>
      <c r="G45" s="51">
        <f>SUM(G39:H44)</f>
        <v>0.15728056823947234</v>
      </c>
      <c r="H45" s="52"/>
    </row>
    <row r="46" spans="1:8" ht="36" customHeight="1" thickBot="1" x14ac:dyDescent="0.3">
      <c r="A46" s="88" t="s">
        <v>28</v>
      </c>
      <c r="B46" s="89"/>
      <c r="C46" s="20">
        <v>3500</v>
      </c>
      <c r="D46" s="20">
        <v>4000</v>
      </c>
      <c r="E46" s="12">
        <f>SUM(C46:D46)</f>
        <v>7500</v>
      </c>
      <c r="F46" s="20">
        <v>3500</v>
      </c>
      <c r="G46" s="105">
        <f>IF(F$47=0,"",F46/F$47)</f>
        <v>4.7329276538201487E-2</v>
      </c>
      <c r="H46" s="106"/>
    </row>
    <row r="47" spans="1:8" ht="32.25" customHeight="1" thickBot="1" x14ac:dyDescent="0.3">
      <c r="A47" s="78" t="s">
        <v>27</v>
      </c>
      <c r="B47" s="79"/>
      <c r="C47" s="23">
        <f>C20+C29+C37+C45+C46</f>
        <v>73550</v>
      </c>
      <c r="D47" s="24">
        <f>D20+D29+D37+D45+D46</f>
        <v>25000</v>
      </c>
      <c r="E47" s="25">
        <f>E20+E29+E37+E45+E46</f>
        <v>98550</v>
      </c>
      <c r="F47" s="72">
        <f>F20+F29+F37+F45+F46</f>
        <v>73950</v>
      </c>
      <c r="G47" s="74">
        <f>IF(E$47=0,"",F47/E$47)</f>
        <v>0.75038051750380519</v>
      </c>
      <c r="H47" s="75"/>
    </row>
    <row r="48" spans="1:8" ht="15.75" thickBot="1" x14ac:dyDescent="0.3">
      <c r="A48" s="65" t="s">
        <v>34</v>
      </c>
      <c r="B48" s="66"/>
      <c r="C48" s="66"/>
      <c r="D48" s="66"/>
      <c r="E48" s="67"/>
      <c r="F48" s="73"/>
      <c r="G48" s="76"/>
      <c r="H48" s="77"/>
    </row>
    <row r="49" spans="1:8" ht="15.75" thickBot="1" x14ac:dyDescent="0.3"/>
    <row r="50" spans="1:8" x14ac:dyDescent="0.25">
      <c r="A50" s="45" t="s">
        <v>4</v>
      </c>
      <c r="B50" s="46"/>
      <c r="C50" s="39" t="s">
        <v>5</v>
      </c>
      <c r="D50" s="39" t="s">
        <v>5</v>
      </c>
      <c r="E50" s="39" t="s">
        <v>6</v>
      </c>
      <c r="F50" s="39" t="s">
        <v>6</v>
      </c>
      <c r="G50" s="45" t="s">
        <v>7</v>
      </c>
      <c r="H50" s="46"/>
    </row>
    <row r="51" spans="1:8" x14ac:dyDescent="0.25">
      <c r="A51" s="47"/>
      <c r="B51" s="48"/>
      <c r="C51" s="40"/>
      <c r="D51" s="40"/>
      <c r="E51" s="40"/>
      <c r="F51" s="40"/>
      <c r="G51" s="47"/>
      <c r="H51" s="48"/>
    </row>
    <row r="52" spans="1:8" ht="15.75" thickBot="1" x14ac:dyDescent="0.3">
      <c r="A52" s="68"/>
      <c r="B52" s="69"/>
      <c r="C52" s="18" t="s">
        <v>11</v>
      </c>
      <c r="D52" s="18" t="s">
        <v>10</v>
      </c>
      <c r="E52" s="18" t="s">
        <v>11</v>
      </c>
      <c r="F52" s="18" t="s">
        <v>10</v>
      </c>
      <c r="G52" s="68"/>
      <c r="H52" s="69"/>
    </row>
    <row r="53" spans="1:8" x14ac:dyDescent="0.25">
      <c r="A53" s="80" t="s">
        <v>16</v>
      </c>
      <c r="B53" s="81"/>
      <c r="C53" s="2"/>
      <c r="D53" s="2" t="s">
        <v>31</v>
      </c>
      <c r="E53" s="2"/>
      <c r="F53" s="2"/>
      <c r="G53" s="82">
        <f t="shared" ref="G53:G58" si="5">SUM(C53:F53)</f>
        <v>0</v>
      </c>
      <c r="H53" s="83"/>
    </row>
    <row r="54" spans="1:8" x14ac:dyDescent="0.25">
      <c r="A54" s="58" t="s">
        <v>72</v>
      </c>
      <c r="B54" s="44"/>
      <c r="C54" s="3"/>
      <c r="D54" s="3"/>
      <c r="E54" s="3">
        <v>10000</v>
      </c>
      <c r="F54" s="3"/>
      <c r="G54" s="59">
        <f t="shared" si="5"/>
        <v>10000</v>
      </c>
      <c r="H54" s="60"/>
    </row>
    <row r="55" spans="1:8" x14ac:dyDescent="0.25">
      <c r="A55" s="58" t="s">
        <v>73</v>
      </c>
      <c r="B55" s="44"/>
      <c r="C55" s="3"/>
      <c r="D55" s="3">
        <v>3000</v>
      </c>
      <c r="E55" s="3"/>
      <c r="F55" s="3">
        <v>5000</v>
      </c>
      <c r="G55" s="59">
        <f t="shared" si="5"/>
        <v>8000</v>
      </c>
      <c r="H55" s="60"/>
    </row>
    <row r="56" spans="1:8" x14ac:dyDescent="0.25">
      <c r="A56" s="58" t="s">
        <v>74</v>
      </c>
      <c r="B56" s="44"/>
      <c r="C56" s="3"/>
      <c r="D56" s="3"/>
      <c r="E56" s="3"/>
      <c r="F56" s="3">
        <v>3000</v>
      </c>
      <c r="G56" s="59">
        <f t="shared" si="5"/>
        <v>3000</v>
      </c>
      <c r="H56" s="60"/>
    </row>
    <row r="57" spans="1:8" x14ac:dyDescent="0.25">
      <c r="A57" s="58" t="s">
        <v>75</v>
      </c>
      <c r="B57" s="44"/>
      <c r="C57" s="3"/>
      <c r="D57" s="3">
        <v>2000</v>
      </c>
      <c r="E57" s="3"/>
      <c r="F57" s="3">
        <v>2000</v>
      </c>
      <c r="G57" s="59">
        <f t="shared" si="5"/>
        <v>4000</v>
      </c>
      <c r="H57" s="60"/>
    </row>
    <row r="58" spans="1:8" ht="15.75" thickBot="1" x14ac:dyDescent="0.3">
      <c r="A58" s="61"/>
      <c r="B58" s="62"/>
      <c r="C58" s="3"/>
      <c r="D58" s="3"/>
      <c r="E58" s="3"/>
      <c r="F58" s="4"/>
      <c r="G58" s="84">
        <f t="shared" si="5"/>
        <v>0</v>
      </c>
      <c r="H58" s="85"/>
    </row>
    <row r="59" spans="1:8" ht="15.75" customHeight="1" thickBot="1" x14ac:dyDescent="0.3">
      <c r="A59" s="70" t="s">
        <v>16</v>
      </c>
      <c r="B59" s="71"/>
      <c r="C59" s="13"/>
      <c r="D59" s="16">
        <f>F47</f>
        <v>73950</v>
      </c>
      <c r="E59" s="14"/>
      <c r="F59" s="15"/>
      <c r="G59" s="63">
        <f>D59</f>
        <v>73950</v>
      </c>
      <c r="H59" s="64"/>
    </row>
    <row r="60" spans="1:8" ht="32.25" customHeight="1" x14ac:dyDescent="0.25">
      <c r="A60" s="53" t="s">
        <v>12</v>
      </c>
      <c r="B60" s="54"/>
      <c r="C60" s="54"/>
      <c r="D60" s="54"/>
      <c r="E60" s="54"/>
      <c r="F60" s="55"/>
      <c r="G60" s="56">
        <f>SUM(G53:H59)</f>
        <v>98950</v>
      </c>
      <c r="H60" s="57"/>
    </row>
    <row r="61" spans="1:8" x14ac:dyDescent="0.25">
      <c r="A61" s="104"/>
      <c r="B61" s="104"/>
      <c r="C61" s="104"/>
      <c r="D61" s="104"/>
      <c r="E61" s="104"/>
      <c r="F61" s="104"/>
      <c r="G61" s="104"/>
      <c r="H61" s="104"/>
    </row>
    <row r="62" spans="1:8" x14ac:dyDescent="0.25">
      <c r="A62" s="104"/>
      <c r="B62" s="104"/>
      <c r="C62" s="104"/>
      <c r="D62" s="104"/>
      <c r="E62" s="104"/>
      <c r="F62" s="104"/>
      <c r="G62" s="104"/>
      <c r="H62" s="104"/>
    </row>
  </sheetData>
  <sheetProtection formatRows="0" insertRows="0" selectLockedCells="1"/>
  <mergeCells count="112">
    <mergeCell ref="A61:H62"/>
    <mergeCell ref="A42:B42"/>
    <mergeCell ref="B38:H38"/>
    <mergeCell ref="G11:H11"/>
    <mergeCell ref="A39:B39"/>
    <mergeCell ref="G36:H36"/>
    <mergeCell ref="B21:H21"/>
    <mergeCell ref="G33:H33"/>
    <mergeCell ref="A36:B36"/>
    <mergeCell ref="A13:B13"/>
    <mergeCell ref="G24:H24"/>
    <mergeCell ref="A25:B25"/>
    <mergeCell ref="B12:H12"/>
    <mergeCell ref="G20:H20"/>
    <mergeCell ref="G14:H14"/>
    <mergeCell ref="G13:H13"/>
    <mergeCell ref="A14:B14"/>
    <mergeCell ref="A16:B16"/>
    <mergeCell ref="A17:B17"/>
    <mergeCell ref="A18:B18"/>
    <mergeCell ref="G17:H17"/>
    <mergeCell ref="G19:H19"/>
    <mergeCell ref="G46:H46"/>
    <mergeCell ref="G42:H42"/>
    <mergeCell ref="G40:H40"/>
    <mergeCell ref="G41:H41"/>
    <mergeCell ref="A43:B43"/>
    <mergeCell ref="A40:B40"/>
    <mergeCell ref="G43:H43"/>
    <mergeCell ref="C50:C51"/>
    <mergeCell ref="D50:D51"/>
    <mergeCell ref="E50:E51"/>
    <mergeCell ref="F50:F51"/>
    <mergeCell ref="G45:H45"/>
    <mergeCell ref="G50:H51"/>
    <mergeCell ref="A50:B51"/>
    <mergeCell ref="A41:B41"/>
    <mergeCell ref="G57:H57"/>
    <mergeCell ref="G58:H58"/>
    <mergeCell ref="A45:B45"/>
    <mergeCell ref="A46:B46"/>
    <mergeCell ref="A1:H2"/>
    <mergeCell ref="A3:H3"/>
    <mergeCell ref="A37:B37"/>
    <mergeCell ref="A19:B19"/>
    <mergeCell ref="A22:B22"/>
    <mergeCell ref="G37:H37"/>
    <mergeCell ref="B5:H5"/>
    <mergeCell ref="A4:H4"/>
    <mergeCell ref="G32:H32"/>
    <mergeCell ref="A35:B35"/>
    <mergeCell ref="A33:B33"/>
    <mergeCell ref="A34:B34"/>
    <mergeCell ref="A29:B29"/>
    <mergeCell ref="B30:H30"/>
    <mergeCell ref="A31:B31"/>
    <mergeCell ref="A11:B11"/>
    <mergeCell ref="A32:B32"/>
    <mergeCell ref="G34:H34"/>
    <mergeCell ref="G31:H31"/>
    <mergeCell ref="A27:B27"/>
    <mergeCell ref="A60:F60"/>
    <mergeCell ref="G60:H60"/>
    <mergeCell ref="A55:B55"/>
    <mergeCell ref="G55:H55"/>
    <mergeCell ref="A57:B57"/>
    <mergeCell ref="G35:H35"/>
    <mergeCell ref="A58:B58"/>
    <mergeCell ref="G39:H39"/>
    <mergeCell ref="G59:H59"/>
    <mergeCell ref="A48:E48"/>
    <mergeCell ref="G44:H44"/>
    <mergeCell ref="A52:B52"/>
    <mergeCell ref="G52:H52"/>
    <mergeCell ref="A59:B59"/>
    <mergeCell ref="A54:B54"/>
    <mergeCell ref="G54:H54"/>
    <mergeCell ref="A56:B56"/>
    <mergeCell ref="G56:H56"/>
    <mergeCell ref="F47:F48"/>
    <mergeCell ref="G47:H48"/>
    <mergeCell ref="A47:B47"/>
    <mergeCell ref="A53:B53"/>
    <mergeCell ref="G53:H53"/>
    <mergeCell ref="A44:B44"/>
    <mergeCell ref="G18:H18"/>
    <mergeCell ref="G25:H25"/>
    <mergeCell ref="A20:B20"/>
    <mergeCell ref="G29:H29"/>
    <mergeCell ref="G22:H22"/>
    <mergeCell ref="G27:H27"/>
    <mergeCell ref="G28:H28"/>
    <mergeCell ref="A28:B28"/>
    <mergeCell ref="G26:H26"/>
    <mergeCell ref="A24:B24"/>
    <mergeCell ref="G23:H23"/>
    <mergeCell ref="A23:B23"/>
    <mergeCell ref="A26:B26"/>
    <mergeCell ref="B6:H6"/>
    <mergeCell ref="B7:H7"/>
    <mergeCell ref="E8:H8"/>
    <mergeCell ref="B8:C8"/>
    <mergeCell ref="E9:E10"/>
    <mergeCell ref="G16:H16"/>
    <mergeCell ref="A15:B15"/>
    <mergeCell ref="G15:H15"/>
    <mergeCell ref="G9:H9"/>
    <mergeCell ref="G10:H10"/>
    <mergeCell ref="F9:F10"/>
    <mergeCell ref="A9:B10"/>
    <mergeCell ref="C9:C10"/>
    <mergeCell ref="D9:D10"/>
  </mergeCells>
  <pageMargins left="0.7" right="0.7" top="0.75" bottom="0.75" header="0.3" footer="0.3"/>
  <pageSetup scale="95" orientation="landscape" r:id="rId1"/>
  <headerFooter>
    <oddHeader xml:space="preserve">&amp;C&amp;"-,Bold"&amp;28&amp;KFF0000
</oddHeader>
  </headerFooter>
  <rowBreaks count="1" manualBreakCount="1">
    <brk id="4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4"/>
  <sheetViews>
    <sheetView showGridLines="0" topLeftCell="A17" zoomScaleNormal="100" zoomScaleSheetLayoutView="100" workbookViewId="0">
      <selection activeCell="A39" sqref="A39:B42"/>
    </sheetView>
  </sheetViews>
  <sheetFormatPr defaultColWidth="0" defaultRowHeight="15" zeroHeight="1" x14ac:dyDescent="0.25"/>
  <cols>
    <col min="1" max="1" width="19" style="1" customWidth="1"/>
    <col min="2" max="2" width="21.28515625" style="1" customWidth="1"/>
    <col min="3" max="3" width="17.5703125" style="1" customWidth="1"/>
    <col min="4" max="4" width="17.140625" style="1" customWidth="1"/>
    <col min="5" max="5" width="17.85546875" style="1" customWidth="1"/>
    <col min="6" max="6" width="17.140625" style="1" customWidth="1"/>
    <col min="7" max="7" width="9.140625" style="1" customWidth="1"/>
    <col min="8" max="8" width="7.42578125" style="1" customWidth="1"/>
    <col min="9" max="16384" width="9.140625" style="1" hidden="1"/>
  </cols>
  <sheetData>
    <row r="1" spans="1:8" ht="15" customHeight="1" x14ac:dyDescent="0.25">
      <c r="A1" s="109" t="s">
        <v>39</v>
      </c>
      <c r="B1" s="91"/>
      <c r="C1" s="91"/>
      <c r="D1" s="91"/>
      <c r="E1" s="91"/>
      <c r="F1" s="91"/>
      <c r="G1" s="91"/>
      <c r="H1" s="92"/>
    </row>
    <row r="2" spans="1:8" ht="15" customHeight="1" x14ac:dyDescent="0.25">
      <c r="A2" s="93"/>
      <c r="B2" s="94"/>
      <c r="C2" s="94"/>
      <c r="D2" s="94"/>
      <c r="E2" s="94"/>
      <c r="F2" s="94"/>
      <c r="G2" s="94"/>
      <c r="H2" s="95"/>
    </row>
    <row r="3" spans="1:8" ht="15.75" thickBot="1" x14ac:dyDescent="0.3">
      <c r="A3" s="96"/>
      <c r="B3" s="97"/>
      <c r="C3" s="97"/>
      <c r="D3" s="97"/>
      <c r="E3" s="97"/>
      <c r="F3" s="97"/>
      <c r="G3" s="97"/>
      <c r="H3" s="98"/>
    </row>
    <row r="4" spans="1:8" ht="32.25" customHeight="1" thickBot="1" x14ac:dyDescent="0.3">
      <c r="A4" s="99" t="s">
        <v>40</v>
      </c>
      <c r="B4" s="100"/>
      <c r="C4" s="100"/>
      <c r="D4" s="100"/>
      <c r="E4" s="100"/>
      <c r="F4" s="100"/>
      <c r="G4" s="100"/>
      <c r="H4" s="101"/>
    </row>
    <row r="5" spans="1:8" ht="15.75" thickBot="1" x14ac:dyDescent="0.3">
      <c r="A5" s="19" t="s">
        <v>17</v>
      </c>
      <c r="B5" s="35"/>
      <c r="C5" s="35"/>
      <c r="D5" s="35"/>
      <c r="E5" s="35"/>
      <c r="F5" s="35"/>
      <c r="G5" s="35"/>
      <c r="H5" s="36"/>
    </row>
    <row r="6" spans="1:8" ht="15.75" thickBot="1" x14ac:dyDescent="0.3">
      <c r="A6" s="19" t="s">
        <v>0</v>
      </c>
      <c r="B6" s="35"/>
      <c r="C6" s="35"/>
      <c r="D6" s="35"/>
      <c r="E6" s="35"/>
      <c r="F6" s="35"/>
      <c r="G6" s="35"/>
      <c r="H6" s="36"/>
    </row>
    <row r="7" spans="1:8" ht="15.75" thickBot="1" x14ac:dyDescent="0.3">
      <c r="A7" s="19" t="s">
        <v>18</v>
      </c>
      <c r="B7" s="35"/>
      <c r="C7" s="35"/>
      <c r="D7" s="35"/>
      <c r="E7" s="35"/>
      <c r="F7" s="35"/>
      <c r="G7" s="35"/>
      <c r="H7" s="36"/>
    </row>
    <row r="8" spans="1:8" ht="15.75" thickBot="1" x14ac:dyDescent="0.3">
      <c r="A8" s="19" t="s">
        <v>14</v>
      </c>
      <c r="B8" s="35" t="s">
        <v>42</v>
      </c>
      <c r="C8" s="36"/>
      <c r="D8" s="19" t="s">
        <v>15</v>
      </c>
      <c r="E8" s="37">
        <f ca="1">TODAY()</f>
        <v>45915</v>
      </c>
      <c r="F8" s="37"/>
      <c r="G8" s="37"/>
      <c r="H8" s="38"/>
    </row>
    <row r="9" spans="1:8" x14ac:dyDescent="0.25">
      <c r="A9" s="45" t="s">
        <v>33</v>
      </c>
      <c r="B9" s="46"/>
      <c r="C9" s="39" t="s">
        <v>1</v>
      </c>
      <c r="D9" s="39" t="s">
        <v>2</v>
      </c>
      <c r="E9" s="39" t="s">
        <v>32</v>
      </c>
      <c r="F9" s="39" t="s">
        <v>8</v>
      </c>
      <c r="G9" s="45" t="s">
        <v>13</v>
      </c>
      <c r="H9" s="46"/>
    </row>
    <row r="10" spans="1:8" x14ac:dyDescent="0.25">
      <c r="A10" s="47"/>
      <c r="B10" s="48"/>
      <c r="C10" s="40"/>
      <c r="D10" s="40"/>
      <c r="E10" s="40"/>
      <c r="F10" s="40"/>
      <c r="G10" s="47" t="s">
        <v>37</v>
      </c>
      <c r="H10" s="48"/>
    </row>
    <row r="11" spans="1:8" ht="15.75" thickBot="1" x14ac:dyDescent="0.3">
      <c r="A11" s="68"/>
      <c r="B11" s="69"/>
      <c r="C11" s="17"/>
      <c r="D11" s="17"/>
      <c r="E11" s="18" t="s">
        <v>3</v>
      </c>
      <c r="F11" s="18" t="s">
        <v>9</v>
      </c>
      <c r="G11" s="68" t="s">
        <v>36</v>
      </c>
      <c r="H11" s="69"/>
    </row>
    <row r="12" spans="1:8" ht="21" customHeight="1" x14ac:dyDescent="0.25">
      <c r="A12" s="5" t="s">
        <v>19</v>
      </c>
      <c r="B12" s="102" t="str">
        <f>'Year 1'!B12</f>
        <v>Research and writing</v>
      </c>
      <c r="C12" s="102"/>
      <c r="D12" s="102"/>
      <c r="E12" s="102"/>
      <c r="F12" s="102"/>
      <c r="G12" s="102"/>
      <c r="H12" s="103"/>
    </row>
    <row r="13" spans="1:8" x14ac:dyDescent="0.25">
      <c r="A13" s="43" t="s">
        <v>48</v>
      </c>
      <c r="B13" s="44"/>
      <c r="C13" s="2"/>
      <c r="D13" s="2"/>
      <c r="E13" s="21">
        <f t="shared" ref="E13:E44" si="0">SUM(C13:D13)</f>
        <v>0</v>
      </c>
      <c r="F13" s="2"/>
      <c r="G13" s="41" t="str">
        <f t="shared" ref="G13:G19" si="1">IF(E$49=0,"",F13/E$49)</f>
        <v/>
      </c>
      <c r="H13" s="42"/>
    </row>
    <row r="14" spans="1:8" x14ac:dyDescent="0.25">
      <c r="A14" s="43" t="s">
        <v>49</v>
      </c>
      <c r="B14" s="44"/>
      <c r="C14" s="2"/>
      <c r="D14" s="2"/>
      <c r="E14" s="21">
        <f t="shared" si="0"/>
        <v>0</v>
      </c>
      <c r="F14" s="2"/>
      <c r="G14" s="41" t="str">
        <f t="shared" si="1"/>
        <v/>
      </c>
      <c r="H14" s="42"/>
    </row>
    <row r="15" spans="1:8" x14ac:dyDescent="0.25">
      <c r="A15" s="43" t="s">
        <v>52</v>
      </c>
      <c r="B15" s="44"/>
      <c r="C15" s="2"/>
      <c r="D15" s="2"/>
      <c r="E15" s="21">
        <f t="shared" si="0"/>
        <v>0</v>
      </c>
      <c r="F15" s="2"/>
      <c r="G15" s="41" t="str">
        <f t="shared" si="1"/>
        <v/>
      </c>
      <c r="H15" s="42"/>
    </row>
    <row r="16" spans="1:8" x14ac:dyDescent="0.25">
      <c r="A16" s="43" t="s">
        <v>53</v>
      </c>
      <c r="B16" s="44"/>
      <c r="C16" s="2"/>
      <c r="D16" s="2"/>
      <c r="E16" s="21">
        <f t="shared" si="0"/>
        <v>0</v>
      </c>
      <c r="F16" s="2"/>
      <c r="G16" s="41" t="str">
        <f t="shared" si="1"/>
        <v/>
      </c>
      <c r="H16" s="42"/>
    </row>
    <row r="17" spans="1:8" x14ac:dyDescent="0.25">
      <c r="A17" s="43" t="s">
        <v>55</v>
      </c>
      <c r="B17" s="44"/>
      <c r="C17" s="2"/>
      <c r="D17" s="2"/>
      <c r="E17" s="21">
        <f t="shared" si="0"/>
        <v>0</v>
      </c>
      <c r="F17" s="2"/>
      <c r="G17" s="41" t="str">
        <f t="shared" si="1"/>
        <v/>
      </c>
      <c r="H17" s="42"/>
    </row>
    <row r="18" spans="1:8" x14ac:dyDescent="0.25">
      <c r="A18" s="43" t="s">
        <v>56</v>
      </c>
      <c r="B18" s="44"/>
      <c r="C18" s="2"/>
      <c r="D18" s="2"/>
      <c r="E18" s="21">
        <f t="shared" si="0"/>
        <v>0</v>
      </c>
      <c r="F18" s="2"/>
      <c r="G18" s="41" t="str">
        <f t="shared" si="1"/>
        <v/>
      </c>
      <c r="H18" s="42"/>
    </row>
    <row r="19" spans="1:8" x14ac:dyDescent="0.25">
      <c r="A19" s="43" t="s">
        <v>59</v>
      </c>
      <c r="B19" s="44"/>
      <c r="C19" s="2"/>
      <c r="D19" s="2"/>
      <c r="E19" s="21">
        <f t="shared" si="0"/>
        <v>0</v>
      </c>
      <c r="F19" s="2"/>
      <c r="G19" s="41" t="str">
        <f t="shared" si="1"/>
        <v/>
      </c>
      <c r="H19" s="42"/>
    </row>
    <row r="20" spans="1:8" ht="21" customHeight="1" thickBot="1" x14ac:dyDescent="0.3">
      <c r="A20" s="49" t="s">
        <v>21</v>
      </c>
      <c r="B20" s="50"/>
      <c r="C20" s="7">
        <f>SUM(C13:C19)</f>
        <v>0</v>
      </c>
      <c r="D20" s="8">
        <f>SUM(D13:D19)</f>
        <v>0</v>
      </c>
      <c r="E20" s="7">
        <f>SUM(E13:E19)</f>
        <v>0</v>
      </c>
      <c r="F20" s="7">
        <f>SUM(F13:F19)</f>
        <v>0</v>
      </c>
      <c r="G20" s="51">
        <f>SUM(G13:H19)</f>
        <v>0</v>
      </c>
      <c r="H20" s="52"/>
    </row>
    <row r="21" spans="1:8" ht="21" customHeight="1" x14ac:dyDescent="0.25">
      <c r="A21" s="5" t="s">
        <v>20</v>
      </c>
      <c r="B21" s="102" t="str">
        <f>'Year 1'!B21</f>
        <v>Image and video Creation</v>
      </c>
      <c r="C21" s="102"/>
      <c r="D21" s="102"/>
      <c r="E21" s="102"/>
      <c r="F21" s="102"/>
      <c r="G21" s="102"/>
      <c r="H21" s="103"/>
    </row>
    <row r="22" spans="1:8" x14ac:dyDescent="0.25">
      <c r="A22" s="43" t="s">
        <v>50</v>
      </c>
      <c r="B22" s="44"/>
      <c r="C22" s="2"/>
      <c r="D22" s="2"/>
      <c r="E22" s="21">
        <f t="shared" si="0"/>
        <v>0</v>
      </c>
      <c r="F22" s="2"/>
      <c r="G22" s="41" t="str">
        <f t="shared" ref="G22:G28" si="2">IF(E$49=0,"",F22/E$49)</f>
        <v/>
      </c>
      <c r="H22" s="42"/>
    </row>
    <row r="23" spans="1:8" x14ac:dyDescent="0.25">
      <c r="A23" s="43" t="s">
        <v>54</v>
      </c>
      <c r="B23" s="44"/>
      <c r="C23" s="2"/>
      <c r="D23" s="2"/>
      <c r="E23" s="21">
        <f t="shared" si="0"/>
        <v>0</v>
      </c>
      <c r="F23" s="2"/>
      <c r="G23" s="41" t="str">
        <f t="shared" si="2"/>
        <v/>
      </c>
      <c r="H23" s="42"/>
    </row>
    <row r="24" spans="1:8" ht="15" customHeight="1" x14ac:dyDescent="0.25">
      <c r="A24" s="43" t="s">
        <v>51</v>
      </c>
      <c r="B24" s="44"/>
      <c r="C24" s="2"/>
      <c r="D24" s="2"/>
      <c r="E24" s="21">
        <f t="shared" si="0"/>
        <v>0</v>
      </c>
      <c r="F24" s="2"/>
      <c r="G24" s="41" t="str">
        <f t="shared" si="2"/>
        <v/>
      </c>
      <c r="H24" s="42"/>
    </row>
    <row r="25" spans="1:8" ht="15" customHeight="1" x14ac:dyDescent="0.25">
      <c r="A25" s="43" t="s">
        <v>61</v>
      </c>
      <c r="B25" s="44"/>
      <c r="C25" s="2"/>
      <c r="D25" s="2"/>
      <c r="E25" s="21">
        <f t="shared" si="0"/>
        <v>0</v>
      </c>
      <c r="F25" s="2"/>
      <c r="G25" s="41" t="str">
        <f t="shared" si="2"/>
        <v/>
      </c>
      <c r="H25" s="42"/>
    </row>
    <row r="26" spans="1:8" ht="15" customHeight="1" x14ac:dyDescent="0.25">
      <c r="A26" s="43" t="s">
        <v>60</v>
      </c>
      <c r="B26" s="44"/>
      <c r="C26" s="2"/>
      <c r="D26" s="2"/>
      <c r="E26" s="21">
        <f t="shared" si="0"/>
        <v>0</v>
      </c>
      <c r="F26" s="2"/>
      <c r="G26" s="41" t="str">
        <f t="shared" si="2"/>
        <v/>
      </c>
      <c r="H26" s="42"/>
    </row>
    <row r="27" spans="1:8" x14ac:dyDescent="0.25">
      <c r="A27" s="43" t="s">
        <v>61</v>
      </c>
      <c r="B27" s="44"/>
      <c r="C27" s="2"/>
      <c r="D27" s="2"/>
      <c r="E27" s="21">
        <f t="shared" si="0"/>
        <v>0</v>
      </c>
      <c r="F27" s="2"/>
      <c r="G27" s="41" t="str">
        <f t="shared" si="2"/>
        <v/>
      </c>
      <c r="H27" s="42"/>
    </row>
    <row r="28" spans="1:8" x14ac:dyDescent="0.25">
      <c r="A28" s="43" t="s">
        <v>64</v>
      </c>
      <c r="B28" s="44"/>
      <c r="C28" s="2"/>
      <c r="D28" s="2"/>
      <c r="E28" s="21">
        <f t="shared" si="0"/>
        <v>0</v>
      </c>
      <c r="F28" s="2"/>
      <c r="G28" s="41" t="str">
        <f t="shared" si="2"/>
        <v/>
      </c>
      <c r="H28" s="42"/>
    </row>
    <row r="29" spans="1:8" ht="21" customHeight="1" thickBot="1" x14ac:dyDescent="0.3">
      <c r="A29" s="49" t="s">
        <v>24</v>
      </c>
      <c r="B29" s="50"/>
      <c r="C29" s="7">
        <f>SUM(C22:C28)</f>
        <v>0</v>
      </c>
      <c r="D29" s="7">
        <f>SUM(D22:D28)</f>
        <v>0</v>
      </c>
      <c r="E29" s="7">
        <f>SUM(E22:E28)</f>
        <v>0</v>
      </c>
      <c r="F29" s="7">
        <f>SUM(F22:F28)</f>
        <v>0</v>
      </c>
      <c r="G29" s="51">
        <f>SUM(G22:H28)</f>
        <v>0</v>
      </c>
      <c r="H29" s="52"/>
    </row>
    <row r="30" spans="1:8" ht="21" customHeight="1" x14ac:dyDescent="0.25">
      <c r="A30" s="5" t="s">
        <v>22</v>
      </c>
      <c r="B30" s="102" t="str">
        <f>'Year 1'!B30</f>
        <v>Recording and Editing</v>
      </c>
      <c r="C30" s="102"/>
      <c r="D30" s="102"/>
      <c r="E30" s="102"/>
      <c r="F30" s="102"/>
      <c r="G30" s="102"/>
      <c r="H30" s="103"/>
    </row>
    <row r="31" spans="1:8" x14ac:dyDescent="0.25">
      <c r="A31" s="43" t="s">
        <v>57</v>
      </c>
      <c r="B31" s="44"/>
      <c r="C31" s="2"/>
      <c r="D31" s="2"/>
      <c r="E31" s="21">
        <f t="shared" si="0"/>
        <v>0</v>
      </c>
      <c r="F31" s="2"/>
      <c r="G31" s="41" t="str">
        <f t="shared" ref="G31:G36" si="3">IF(E$49=0,"",F31/E$49)</f>
        <v/>
      </c>
      <c r="H31" s="42"/>
    </row>
    <row r="32" spans="1:8" x14ac:dyDescent="0.25">
      <c r="A32" s="43" t="s">
        <v>58</v>
      </c>
      <c r="B32" s="44"/>
      <c r="C32" s="2"/>
      <c r="D32" s="2"/>
      <c r="E32" s="21">
        <f t="shared" si="0"/>
        <v>0</v>
      </c>
      <c r="F32" s="2"/>
      <c r="G32" s="41" t="str">
        <f t="shared" si="3"/>
        <v/>
      </c>
      <c r="H32" s="42"/>
    </row>
    <row r="33" spans="1:8" x14ac:dyDescent="0.25">
      <c r="A33" s="43" t="s">
        <v>62</v>
      </c>
      <c r="B33" s="44"/>
      <c r="C33" s="2"/>
      <c r="D33" s="2"/>
      <c r="E33" s="21">
        <f t="shared" si="0"/>
        <v>0</v>
      </c>
      <c r="F33" s="2"/>
      <c r="G33" s="41" t="str">
        <f t="shared" si="3"/>
        <v/>
      </c>
      <c r="H33" s="42"/>
    </row>
    <row r="34" spans="1:8" x14ac:dyDescent="0.25">
      <c r="A34" s="43" t="s">
        <v>63</v>
      </c>
      <c r="B34" s="44"/>
      <c r="C34" s="2"/>
      <c r="D34" s="2"/>
      <c r="E34" s="21">
        <f t="shared" si="0"/>
        <v>0</v>
      </c>
      <c r="F34" s="2"/>
      <c r="G34" s="41" t="str">
        <f t="shared" si="3"/>
        <v/>
      </c>
      <c r="H34" s="42"/>
    </row>
    <row r="35" spans="1:8" x14ac:dyDescent="0.25">
      <c r="A35" s="43"/>
      <c r="B35" s="44"/>
      <c r="C35" s="2"/>
      <c r="D35" s="2"/>
      <c r="E35" s="21">
        <f t="shared" si="0"/>
        <v>0</v>
      </c>
      <c r="F35" s="2"/>
      <c r="G35" s="41" t="str">
        <f t="shared" si="3"/>
        <v/>
      </c>
      <c r="H35" s="42"/>
    </row>
    <row r="36" spans="1:8" x14ac:dyDescent="0.25">
      <c r="A36" s="43"/>
      <c r="B36" s="44"/>
      <c r="C36" s="2"/>
      <c r="D36" s="2"/>
      <c r="E36" s="21">
        <f t="shared" si="0"/>
        <v>0</v>
      </c>
      <c r="F36" s="2"/>
      <c r="G36" s="41" t="str">
        <f t="shared" si="3"/>
        <v/>
      </c>
      <c r="H36" s="42"/>
    </row>
    <row r="37" spans="1:8" ht="21" customHeight="1" thickBot="1" x14ac:dyDescent="0.3">
      <c r="A37" s="86" t="s">
        <v>25</v>
      </c>
      <c r="B37" s="87"/>
      <c r="C37" s="9">
        <f>SUM(C31:C36)</f>
        <v>0</v>
      </c>
      <c r="D37" s="9">
        <f>SUM(D31:D36)</f>
        <v>0</v>
      </c>
      <c r="E37" s="7">
        <f>SUM(E31:E36)</f>
        <v>0</v>
      </c>
      <c r="F37" s="9">
        <f>SUM(F31:F36)</f>
        <v>0</v>
      </c>
      <c r="G37" s="51">
        <f>SUM(G31:H36)</f>
        <v>0</v>
      </c>
      <c r="H37" s="52"/>
    </row>
    <row r="38" spans="1:8" ht="21" customHeight="1" x14ac:dyDescent="0.25">
      <c r="A38" s="6" t="s">
        <v>23</v>
      </c>
      <c r="B38" s="102" t="str">
        <f>'Year 1'!B38</f>
        <v>Distribution and Marketing</v>
      </c>
      <c r="C38" s="102"/>
      <c r="D38" s="102"/>
      <c r="E38" s="102"/>
      <c r="F38" s="102"/>
      <c r="G38" s="102"/>
      <c r="H38" s="103"/>
    </row>
    <row r="39" spans="1:8" x14ac:dyDescent="0.25">
      <c r="A39" s="43" t="s">
        <v>67</v>
      </c>
      <c r="B39" s="44"/>
      <c r="C39" s="2"/>
      <c r="D39" s="2"/>
      <c r="E39" s="21">
        <f t="shared" si="0"/>
        <v>0</v>
      </c>
      <c r="F39" s="2"/>
      <c r="G39" s="41" t="str">
        <f t="shared" ref="G39:G44" si="4">IF(E$49=0,"",F39/E$49)</f>
        <v/>
      </c>
      <c r="H39" s="42"/>
    </row>
    <row r="40" spans="1:8" x14ac:dyDescent="0.25">
      <c r="A40" s="43" t="s">
        <v>68</v>
      </c>
      <c r="B40" s="44"/>
      <c r="C40" s="2"/>
      <c r="D40" s="2"/>
      <c r="E40" s="21">
        <f>SUM(C40:D40)</f>
        <v>0</v>
      </c>
      <c r="F40" s="2"/>
      <c r="G40" s="41" t="str">
        <f t="shared" si="4"/>
        <v/>
      </c>
      <c r="H40" s="42"/>
    </row>
    <row r="41" spans="1:8" s="34" customFormat="1" ht="15" customHeight="1" x14ac:dyDescent="0.25">
      <c r="A41" s="43" t="s">
        <v>69</v>
      </c>
      <c r="B41" s="44"/>
      <c r="C41" s="32"/>
      <c r="D41" s="32"/>
      <c r="E41" s="33">
        <f>SUM(C41:D41)</f>
        <v>0</v>
      </c>
      <c r="F41" s="32"/>
      <c r="G41" s="107" t="str">
        <f t="shared" si="4"/>
        <v/>
      </c>
      <c r="H41" s="108"/>
    </row>
    <row r="42" spans="1:8" x14ac:dyDescent="0.25">
      <c r="A42" s="43" t="s">
        <v>70</v>
      </c>
      <c r="B42" s="44"/>
      <c r="C42" s="2"/>
      <c r="D42" s="2"/>
      <c r="E42" s="21">
        <f t="shared" si="0"/>
        <v>0</v>
      </c>
      <c r="F42" s="2"/>
      <c r="G42" s="41" t="str">
        <f t="shared" si="4"/>
        <v/>
      </c>
      <c r="H42" s="42"/>
    </row>
    <row r="43" spans="1:8" x14ac:dyDescent="0.25">
      <c r="A43" s="43"/>
      <c r="B43" s="44"/>
      <c r="C43" s="3"/>
      <c r="D43" s="3"/>
      <c r="E43" s="22">
        <f t="shared" si="0"/>
        <v>0</v>
      </c>
      <c r="F43" s="3"/>
      <c r="G43" s="41" t="str">
        <f t="shared" si="4"/>
        <v/>
      </c>
      <c r="H43" s="42"/>
    </row>
    <row r="44" spans="1:8" x14ac:dyDescent="0.25">
      <c r="A44" s="43"/>
      <c r="B44" s="44"/>
      <c r="C44" s="3"/>
      <c r="D44" s="3"/>
      <c r="E44" s="22">
        <f t="shared" si="0"/>
        <v>0</v>
      </c>
      <c r="F44" s="3"/>
      <c r="G44" s="41" t="str">
        <f t="shared" si="4"/>
        <v/>
      </c>
      <c r="H44" s="42"/>
    </row>
    <row r="45" spans="1:8" ht="21" customHeight="1" thickBot="1" x14ac:dyDescent="0.3">
      <c r="A45" s="86" t="s">
        <v>26</v>
      </c>
      <c r="B45" s="87"/>
      <c r="C45" s="10">
        <f>SUM(C39:C44)</f>
        <v>0</v>
      </c>
      <c r="D45" s="10">
        <f>SUM(D39:D44)</f>
        <v>0</v>
      </c>
      <c r="E45" s="11">
        <f>SUM(E39:E44)</f>
        <v>0</v>
      </c>
      <c r="F45" s="10">
        <f>SUM(F39:F44)</f>
        <v>0</v>
      </c>
      <c r="G45" s="51">
        <f>SUM(G39:H44)</f>
        <v>0</v>
      </c>
      <c r="H45" s="52"/>
    </row>
    <row r="46" spans="1:8" ht="15" customHeight="1" thickBot="1" x14ac:dyDescent="0.3">
      <c r="A46" s="110" t="s">
        <v>65</v>
      </c>
      <c r="B46" s="111"/>
      <c r="C46" s="28"/>
      <c r="D46" s="28"/>
      <c r="E46" s="29"/>
      <c r="F46" s="28"/>
      <c r="G46" s="30"/>
      <c r="H46" s="31"/>
    </row>
    <row r="47" spans="1:8" ht="15" customHeight="1" thickBot="1" x14ac:dyDescent="0.3">
      <c r="A47" s="110" t="s">
        <v>66</v>
      </c>
      <c r="B47" s="111"/>
      <c r="C47" s="28"/>
      <c r="D47" s="28"/>
      <c r="E47" s="29"/>
      <c r="F47" s="28"/>
      <c r="G47" s="30"/>
      <c r="H47" s="31"/>
    </row>
    <row r="48" spans="1:8" ht="36" customHeight="1" thickBot="1" x14ac:dyDescent="0.3">
      <c r="A48" s="88" t="s">
        <v>28</v>
      </c>
      <c r="B48" s="89"/>
      <c r="C48" s="20"/>
      <c r="D48" s="20"/>
      <c r="E48" s="12">
        <f>SUM(C48:D48)</f>
        <v>0</v>
      </c>
      <c r="F48" s="20"/>
      <c r="G48" s="105" t="str">
        <f>IF(E$49=0,"",F48/E$49)</f>
        <v/>
      </c>
      <c r="H48" s="106"/>
    </row>
    <row r="49" spans="1:8" ht="32.25" customHeight="1" thickBot="1" x14ac:dyDescent="0.3">
      <c r="A49" s="78" t="s">
        <v>27</v>
      </c>
      <c r="B49" s="79"/>
      <c r="C49" s="23">
        <f>C20+C29+C37+C45+C48</f>
        <v>0</v>
      </c>
      <c r="D49" s="24">
        <f>D20+D29+D37+D45+D48</f>
        <v>0</v>
      </c>
      <c r="E49" s="25">
        <f>E20+E29+E37+E45+E48</f>
        <v>0</v>
      </c>
      <c r="F49" s="72">
        <f>F20+F29+F37+F45+F48</f>
        <v>0</v>
      </c>
      <c r="G49" s="74" t="str">
        <f>IF(E$49=0,"",F49/E$49)</f>
        <v/>
      </c>
      <c r="H49" s="75"/>
    </row>
    <row r="50" spans="1:8" ht="15.75" thickBot="1" x14ac:dyDescent="0.3">
      <c r="A50" s="65" t="s">
        <v>29</v>
      </c>
      <c r="B50" s="66"/>
      <c r="C50" s="66"/>
      <c r="D50" s="66"/>
      <c r="E50" s="67"/>
      <c r="F50" s="73"/>
      <c r="G50" s="76"/>
      <c r="H50" s="77"/>
    </row>
    <row r="51" spans="1:8" ht="15.75" thickBot="1" x14ac:dyDescent="0.3"/>
    <row r="52" spans="1:8" x14ac:dyDescent="0.25">
      <c r="A52" s="45" t="s">
        <v>4</v>
      </c>
      <c r="B52" s="46"/>
      <c r="C52" s="39" t="s">
        <v>5</v>
      </c>
      <c r="D52" s="39" t="s">
        <v>5</v>
      </c>
      <c r="E52" s="39" t="s">
        <v>6</v>
      </c>
      <c r="F52" s="39" t="s">
        <v>6</v>
      </c>
      <c r="G52" s="45" t="s">
        <v>7</v>
      </c>
      <c r="H52" s="46"/>
    </row>
    <row r="53" spans="1:8" x14ac:dyDescent="0.25">
      <c r="A53" s="47"/>
      <c r="B53" s="48"/>
      <c r="C53" s="40"/>
      <c r="D53" s="40"/>
      <c r="E53" s="40"/>
      <c r="F53" s="40"/>
      <c r="G53" s="47"/>
      <c r="H53" s="48"/>
    </row>
    <row r="54" spans="1:8" ht="15.75" thickBot="1" x14ac:dyDescent="0.3">
      <c r="A54" s="68"/>
      <c r="B54" s="69"/>
      <c r="C54" s="18" t="s">
        <v>11</v>
      </c>
      <c r="D54" s="18" t="s">
        <v>10</v>
      </c>
      <c r="E54" s="18" t="s">
        <v>11</v>
      </c>
      <c r="F54" s="18" t="s">
        <v>10</v>
      </c>
      <c r="G54" s="68"/>
      <c r="H54" s="69"/>
    </row>
    <row r="55" spans="1:8" x14ac:dyDescent="0.25">
      <c r="A55" s="80"/>
      <c r="B55" s="81"/>
      <c r="C55" s="2"/>
      <c r="D55" s="2"/>
      <c r="E55" s="2"/>
      <c r="F55" s="2"/>
      <c r="G55" s="82">
        <f t="shared" ref="G55:G60" si="5">SUM(C55:F55)</f>
        <v>0</v>
      </c>
      <c r="H55" s="83"/>
    </row>
    <row r="56" spans="1:8" x14ac:dyDescent="0.25">
      <c r="A56" s="58"/>
      <c r="B56" s="44"/>
      <c r="C56" s="3"/>
      <c r="D56" s="3"/>
      <c r="E56" s="3"/>
      <c r="F56" s="3"/>
      <c r="G56" s="59">
        <f t="shared" si="5"/>
        <v>0</v>
      </c>
      <c r="H56" s="60"/>
    </row>
    <row r="57" spans="1:8" x14ac:dyDescent="0.25">
      <c r="A57" s="58"/>
      <c r="B57" s="44"/>
      <c r="C57" s="3"/>
      <c r="D57" s="3"/>
      <c r="E57" s="3"/>
      <c r="F57" s="3"/>
      <c r="G57" s="59">
        <f t="shared" si="5"/>
        <v>0</v>
      </c>
      <c r="H57" s="60"/>
    </row>
    <row r="58" spans="1:8" x14ac:dyDescent="0.25">
      <c r="A58" s="58"/>
      <c r="B58" s="44"/>
      <c r="C58" s="3"/>
      <c r="D58" s="3"/>
      <c r="E58" s="3"/>
      <c r="F58" s="3"/>
      <c r="G58" s="59">
        <f t="shared" si="5"/>
        <v>0</v>
      </c>
      <c r="H58" s="60"/>
    </row>
    <row r="59" spans="1:8" x14ac:dyDescent="0.25">
      <c r="A59" s="58"/>
      <c r="B59" s="44"/>
      <c r="C59" s="3"/>
      <c r="D59" s="3"/>
      <c r="E59" s="3"/>
      <c r="F59" s="3"/>
      <c r="G59" s="59">
        <f t="shared" si="5"/>
        <v>0</v>
      </c>
      <c r="H59" s="60"/>
    </row>
    <row r="60" spans="1:8" ht="15.75" thickBot="1" x14ac:dyDescent="0.3">
      <c r="A60" s="61"/>
      <c r="B60" s="62"/>
      <c r="C60" s="3"/>
      <c r="D60" s="3"/>
      <c r="E60" s="3"/>
      <c r="F60" s="4"/>
      <c r="G60" s="84">
        <f t="shared" si="5"/>
        <v>0</v>
      </c>
      <c r="H60" s="85"/>
    </row>
    <row r="61" spans="1:8" ht="15.75" customHeight="1" thickBot="1" x14ac:dyDescent="0.3">
      <c r="A61" s="70" t="s">
        <v>16</v>
      </c>
      <c r="B61" s="71"/>
      <c r="C61" s="13"/>
      <c r="D61" s="16">
        <f>F49</f>
        <v>0</v>
      </c>
      <c r="E61" s="14"/>
      <c r="F61" s="15"/>
      <c r="G61" s="63">
        <f>D61</f>
        <v>0</v>
      </c>
      <c r="H61" s="64"/>
    </row>
    <row r="62" spans="1:8" ht="32.25" customHeight="1" x14ac:dyDescent="0.25">
      <c r="A62" s="53" t="s">
        <v>12</v>
      </c>
      <c r="B62" s="54"/>
      <c r="C62" s="54"/>
      <c r="D62" s="54"/>
      <c r="E62" s="54"/>
      <c r="F62" s="55"/>
      <c r="G62" s="56">
        <f>SUM(G55:H61)</f>
        <v>0</v>
      </c>
      <c r="H62" s="57"/>
    </row>
    <row r="63" spans="1:8" x14ac:dyDescent="0.25">
      <c r="A63" s="104"/>
      <c r="B63" s="104"/>
      <c r="C63" s="104"/>
      <c r="D63" s="104"/>
      <c r="E63" s="104"/>
      <c r="F63" s="104"/>
      <c r="G63" s="104"/>
      <c r="H63" s="104"/>
    </row>
    <row r="64" spans="1:8" x14ac:dyDescent="0.25">
      <c r="A64" s="104"/>
      <c r="B64" s="104"/>
      <c r="C64" s="104"/>
      <c r="D64" s="104"/>
      <c r="E64" s="104"/>
      <c r="F64" s="104"/>
      <c r="G64" s="104"/>
      <c r="H64" s="104"/>
    </row>
  </sheetData>
  <sheetProtection formatRows="0" insertRows="0" selectLockedCells="1"/>
  <mergeCells count="114">
    <mergeCell ref="A60:B60"/>
    <mergeCell ref="G60:H60"/>
    <mergeCell ref="A61:B61"/>
    <mergeCell ref="G61:H61"/>
    <mergeCell ref="A62:F62"/>
    <mergeCell ref="G62:H62"/>
    <mergeCell ref="A63:H64"/>
    <mergeCell ref="A57:B57"/>
    <mergeCell ref="G57:H57"/>
    <mergeCell ref="A58:B58"/>
    <mergeCell ref="G58:H58"/>
    <mergeCell ref="A59:B59"/>
    <mergeCell ref="G59:H59"/>
    <mergeCell ref="A54:B54"/>
    <mergeCell ref="G54:H54"/>
    <mergeCell ref="A55:B55"/>
    <mergeCell ref="G55:H55"/>
    <mergeCell ref="A56:B56"/>
    <mergeCell ref="G56:H56"/>
    <mergeCell ref="A52:B53"/>
    <mergeCell ref="C52:C53"/>
    <mergeCell ref="D52:D53"/>
    <mergeCell ref="E52:E53"/>
    <mergeCell ref="F52:F53"/>
    <mergeCell ref="G52:H53"/>
    <mergeCell ref="A45:B45"/>
    <mergeCell ref="G45:H45"/>
    <mergeCell ref="A48:B48"/>
    <mergeCell ref="G48:H48"/>
    <mergeCell ref="A49:B49"/>
    <mergeCell ref="F49:F50"/>
    <mergeCell ref="G49:H50"/>
    <mergeCell ref="A50:E50"/>
    <mergeCell ref="A42:B42"/>
    <mergeCell ref="G42:H42"/>
    <mergeCell ref="A43:B43"/>
    <mergeCell ref="G43:H43"/>
    <mergeCell ref="A44:B44"/>
    <mergeCell ref="G44:H44"/>
    <mergeCell ref="A46:B46"/>
    <mergeCell ref="A47:B47"/>
    <mergeCell ref="A36:B36"/>
    <mergeCell ref="G36:H36"/>
    <mergeCell ref="A40:B40"/>
    <mergeCell ref="G40:H40"/>
    <mergeCell ref="A37:B37"/>
    <mergeCell ref="G37:H37"/>
    <mergeCell ref="B38:H38"/>
    <mergeCell ref="A39:B39"/>
    <mergeCell ref="G39:H39"/>
    <mergeCell ref="A33:B33"/>
    <mergeCell ref="G33:H33"/>
    <mergeCell ref="A34:B34"/>
    <mergeCell ref="G34:H34"/>
    <mergeCell ref="A35:B35"/>
    <mergeCell ref="G35:H35"/>
    <mergeCell ref="B30:H30"/>
    <mergeCell ref="A31:B31"/>
    <mergeCell ref="G31:H31"/>
    <mergeCell ref="A32:B32"/>
    <mergeCell ref="G32:H32"/>
    <mergeCell ref="A27:B27"/>
    <mergeCell ref="G27:H27"/>
    <mergeCell ref="A28:B28"/>
    <mergeCell ref="G28:H28"/>
    <mergeCell ref="A29:B29"/>
    <mergeCell ref="G29:H29"/>
    <mergeCell ref="A23:B23"/>
    <mergeCell ref="G23:H23"/>
    <mergeCell ref="A24:B24"/>
    <mergeCell ref="G24:H24"/>
    <mergeCell ref="A25:B25"/>
    <mergeCell ref="A26:B26"/>
    <mergeCell ref="A16:B16"/>
    <mergeCell ref="A18:B18"/>
    <mergeCell ref="G18:H18"/>
    <mergeCell ref="A19:B19"/>
    <mergeCell ref="G19:H19"/>
    <mergeCell ref="A20:B20"/>
    <mergeCell ref="G20:H20"/>
    <mergeCell ref="A11:B11"/>
    <mergeCell ref="G11:H11"/>
    <mergeCell ref="B12:H12"/>
    <mergeCell ref="A13:B13"/>
    <mergeCell ref="G13:H13"/>
    <mergeCell ref="A14:B14"/>
    <mergeCell ref="G14:H14"/>
    <mergeCell ref="G16:H16"/>
    <mergeCell ref="A17:B17"/>
    <mergeCell ref="G17:H17"/>
    <mergeCell ref="A41:B41"/>
    <mergeCell ref="B21:H21"/>
    <mergeCell ref="A22:B22"/>
    <mergeCell ref="G22:H22"/>
    <mergeCell ref="G25:H25"/>
    <mergeCell ref="G26:H26"/>
    <mergeCell ref="G41:H41"/>
    <mergeCell ref="A1:H2"/>
    <mergeCell ref="A3:H3"/>
    <mergeCell ref="A4:H4"/>
    <mergeCell ref="B5:H5"/>
    <mergeCell ref="B6:H6"/>
    <mergeCell ref="B7:H7"/>
    <mergeCell ref="B8:C8"/>
    <mergeCell ref="E8:H8"/>
    <mergeCell ref="A9:B10"/>
    <mergeCell ref="C9:C10"/>
    <mergeCell ref="D9:D10"/>
    <mergeCell ref="E9:E10"/>
    <mergeCell ref="F9:F10"/>
    <mergeCell ref="G9:H9"/>
    <mergeCell ref="G10:H10"/>
    <mergeCell ref="A15:B15"/>
    <mergeCell ref="G15:H15"/>
  </mergeCells>
  <pageMargins left="0.7" right="0.7" top="0.75" bottom="0.75" header="0.3" footer="0.3"/>
  <pageSetup scale="94" orientation="landscape" r:id="rId1"/>
  <headerFooter>
    <oddHeader xml:space="preserve">&amp;C&amp;"-,Bold"&amp;28&amp;KFF0000
</oddHeader>
  </headerFooter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63"/>
  <sheetViews>
    <sheetView showGridLines="0" zoomScaleNormal="100" zoomScaleSheetLayoutView="100" workbookViewId="0">
      <selection activeCell="B8" sqref="B8:C8"/>
    </sheetView>
  </sheetViews>
  <sheetFormatPr defaultColWidth="0" defaultRowHeight="15" zeroHeight="1" x14ac:dyDescent="0.25"/>
  <cols>
    <col min="1" max="1" width="19" style="1" customWidth="1"/>
    <col min="2" max="2" width="21.28515625" style="1" customWidth="1"/>
    <col min="3" max="3" width="17.5703125" style="1" customWidth="1"/>
    <col min="4" max="4" width="17.140625" style="1" customWidth="1"/>
    <col min="5" max="5" width="17.85546875" style="1" customWidth="1"/>
    <col min="6" max="6" width="17.140625" style="1" customWidth="1"/>
    <col min="7" max="7" width="9.140625" style="1" customWidth="1"/>
    <col min="8" max="8" width="7.42578125" style="1" customWidth="1"/>
    <col min="9" max="16384" width="9.140625" style="1" hidden="1"/>
  </cols>
  <sheetData>
    <row r="1" spans="1:8" ht="15" customHeight="1" x14ac:dyDescent="0.25">
      <c r="A1" s="90" t="s">
        <v>38</v>
      </c>
      <c r="B1" s="91"/>
      <c r="C1" s="91"/>
      <c r="D1" s="91"/>
      <c r="E1" s="91"/>
      <c r="F1" s="91"/>
      <c r="G1" s="91"/>
      <c r="H1" s="92"/>
    </row>
    <row r="2" spans="1:8" ht="15" customHeight="1" x14ac:dyDescent="0.25">
      <c r="A2" s="93"/>
      <c r="B2" s="94"/>
      <c r="C2" s="94"/>
      <c r="D2" s="94"/>
      <c r="E2" s="94"/>
      <c r="F2" s="94"/>
      <c r="G2" s="94"/>
      <c r="H2" s="95"/>
    </row>
    <row r="3" spans="1:8" ht="15.75" thickBot="1" x14ac:dyDescent="0.3">
      <c r="A3" s="96"/>
      <c r="B3" s="97"/>
      <c r="C3" s="97"/>
      <c r="D3" s="97"/>
      <c r="E3" s="97"/>
      <c r="F3" s="97"/>
      <c r="G3" s="97"/>
      <c r="H3" s="98"/>
    </row>
    <row r="4" spans="1:8" ht="30.75" customHeight="1" thickBot="1" x14ac:dyDescent="0.3">
      <c r="A4" s="99" t="s">
        <v>40</v>
      </c>
      <c r="B4" s="100"/>
      <c r="C4" s="100"/>
      <c r="D4" s="100"/>
      <c r="E4" s="100"/>
      <c r="F4" s="100"/>
      <c r="G4" s="100"/>
      <c r="H4" s="101"/>
    </row>
    <row r="5" spans="1:8" ht="15.75" thickBot="1" x14ac:dyDescent="0.3">
      <c r="A5" s="19" t="s">
        <v>17</v>
      </c>
      <c r="B5" s="35"/>
      <c r="C5" s="35"/>
      <c r="D5" s="35"/>
      <c r="E5" s="35"/>
      <c r="F5" s="35"/>
      <c r="G5" s="35"/>
      <c r="H5" s="36"/>
    </row>
    <row r="6" spans="1:8" ht="15.75" thickBot="1" x14ac:dyDescent="0.3">
      <c r="A6" s="19" t="s">
        <v>0</v>
      </c>
      <c r="B6" s="35"/>
      <c r="C6" s="35"/>
      <c r="D6" s="35"/>
      <c r="E6" s="35"/>
      <c r="F6" s="35"/>
      <c r="G6" s="35"/>
      <c r="H6" s="36"/>
    </row>
    <row r="7" spans="1:8" ht="15.75" thickBot="1" x14ac:dyDescent="0.3">
      <c r="A7" s="19" t="s">
        <v>18</v>
      </c>
      <c r="B7" s="35"/>
      <c r="C7" s="35"/>
      <c r="D7" s="35"/>
      <c r="E7" s="35"/>
      <c r="F7" s="35"/>
      <c r="G7" s="35"/>
      <c r="H7" s="36"/>
    </row>
    <row r="8" spans="1:8" ht="15.75" thickBot="1" x14ac:dyDescent="0.3">
      <c r="A8" s="19" t="s">
        <v>14</v>
      </c>
      <c r="B8" s="35" t="s">
        <v>43</v>
      </c>
      <c r="C8" s="36"/>
      <c r="D8" s="19" t="s">
        <v>15</v>
      </c>
      <c r="E8" s="37">
        <f ca="1">TODAY()</f>
        <v>45915</v>
      </c>
      <c r="F8" s="37"/>
      <c r="G8" s="37"/>
      <c r="H8" s="38"/>
    </row>
    <row r="9" spans="1:8" x14ac:dyDescent="0.25">
      <c r="A9" s="45" t="s">
        <v>33</v>
      </c>
      <c r="B9" s="46"/>
      <c r="C9" s="39" t="s">
        <v>1</v>
      </c>
      <c r="D9" s="39" t="s">
        <v>2</v>
      </c>
      <c r="E9" s="39" t="s">
        <v>32</v>
      </c>
      <c r="F9" s="39" t="s">
        <v>8</v>
      </c>
      <c r="G9" s="45" t="s">
        <v>13</v>
      </c>
      <c r="H9" s="46"/>
    </row>
    <row r="10" spans="1:8" x14ac:dyDescent="0.25">
      <c r="A10" s="47"/>
      <c r="B10" s="48"/>
      <c r="C10" s="40"/>
      <c r="D10" s="40"/>
      <c r="E10" s="40"/>
      <c r="F10" s="40"/>
      <c r="G10" s="47" t="s">
        <v>37</v>
      </c>
      <c r="H10" s="48"/>
    </row>
    <row r="11" spans="1:8" ht="15.75" thickBot="1" x14ac:dyDescent="0.3">
      <c r="A11" s="68"/>
      <c r="B11" s="69"/>
      <c r="C11" s="17"/>
      <c r="D11" s="17"/>
      <c r="E11" s="18" t="s">
        <v>3</v>
      </c>
      <c r="F11" s="18" t="s">
        <v>9</v>
      </c>
      <c r="G11" s="68" t="s">
        <v>36</v>
      </c>
      <c r="H11" s="69"/>
    </row>
    <row r="12" spans="1:8" ht="21" customHeight="1" x14ac:dyDescent="0.25">
      <c r="A12" s="5" t="s">
        <v>19</v>
      </c>
      <c r="B12" s="102" t="s">
        <v>35</v>
      </c>
      <c r="C12" s="102"/>
      <c r="D12" s="102"/>
      <c r="E12" s="102"/>
      <c r="F12" s="102"/>
      <c r="G12" s="102"/>
      <c r="H12" s="103"/>
    </row>
    <row r="13" spans="1:8" x14ac:dyDescent="0.25">
      <c r="A13" s="43"/>
      <c r="B13" s="44"/>
      <c r="C13" s="2"/>
      <c r="D13" s="2"/>
      <c r="E13" s="21">
        <f t="shared" ref="E13:E44" si="0">SUM(C13:D13)</f>
        <v>0</v>
      </c>
      <c r="F13" s="2"/>
      <c r="G13" s="41" t="str">
        <f t="shared" ref="G13:G19" si="1">IF(E$47=0,"",F13/E$47)</f>
        <v/>
      </c>
      <c r="H13" s="42"/>
    </row>
    <row r="14" spans="1:8" x14ac:dyDescent="0.25">
      <c r="A14" s="43"/>
      <c r="B14" s="44"/>
      <c r="C14" s="2"/>
      <c r="D14" s="2"/>
      <c r="E14" s="21">
        <f t="shared" si="0"/>
        <v>0</v>
      </c>
      <c r="F14" s="2"/>
      <c r="G14" s="41" t="str">
        <f t="shared" si="1"/>
        <v/>
      </c>
      <c r="H14" s="42"/>
    </row>
    <row r="15" spans="1:8" x14ac:dyDescent="0.25">
      <c r="A15" s="43"/>
      <c r="B15" s="44"/>
      <c r="C15" s="2"/>
      <c r="D15" s="2"/>
      <c r="E15" s="21">
        <f t="shared" si="0"/>
        <v>0</v>
      </c>
      <c r="F15" s="2"/>
      <c r="G15" s="41" t="str">
        <f t="shared" si="1"/>
        <v/>
      </c>
      <c r="H15" s="42"/>
    </row>
    <row r="16" spans="1:8" x14ac:dyDescent="0.25">
      <c r="A16" s="43"/>
      <c r="B16" s="44"/>
      <c r="C16" s="2"/>
      <c r="D16" s="2"/>
      <c r="E16" s="21">
        <f t="shared" si="0"/>
        <v>0</v>
      </c>
      <c r="F16" s="2"/>
      <c r="G16" s="41" t="str">
        <f t="shared" si="1"/>
        <v/>
      </c>
      <c r="H16" s="42"/>
    </row>
    <row r="17" spans="1:8" x14ac:dyDescent="0.25">
      <c r="A17" s="43" t="s">
        <v>31</v>
      </c>
      <c r="B17" s="44"/>
      <c r="C17" s="2"/>
      <c r="D17" s="2"/>
      <c r="E17" s="21">
        <f t="shared" si="0"/>
        <v>0</v>
      </c>
      <c r="F17" s="2"/>
      <c r="G17" s="41" t="str">
        <f t="shared" si="1"/>
        <v/>
      </c>
      <c r="H17" s="42"/>
    </row>
    <row r="18" spans="1:8" x14ac:dyDescent="0.25">
      <c r="A18" s="43"/>
      <c r="B18" s="44"/>
      <c r="C18" s="2"/>
      <c r="D18" s="2"/>
      <c r="E18" s="21">
        <f t="shared" si="0"/>
        <v>0</v>
      </c>
      <c r="F18" s="2"/>
      <c r="G18" s="41" t="str">
        <f t="shared" si="1"/>
        <v/>
      </c>
      <c r="H18" s="42"/>
    </row>
    <row r="19" spans="1:8" x14ac:dyDescent="0.25">
      <c r="A19" s="43"/>
      <c r="B19" s="44"/>
      <c r="C19" s="2"/>
      <c r="D19" s="2"/>
      <c r="E19" s="21">
        <f t="shared" si="0"/>
        <v>0</v>
      </c>
      <c r="F19" s="2"/>
      <c r="G19" s="41" t="str">
        <f t="shared" si="1"/>
        <v/>
      </c>
      <c r="H19" s="42"/>
    </row>
    <row r="20" spans="1:8" ht="21" customHeight="1" thickBot="1" x14ac:dyDescent="0.3">
      <c r="A20" s="49" t="s">
        <v>21</v>
      </c>
      <c r="B20" s="50"/>
      <c r="C20" s="7">
        <f>SUM(C13:C19)</f>
        <v>0</v>
      </c>
      <c r="D20" s="8">
        <f>SUM(D13:D19)</f>
        <v>0</v>
      </c>
      <c r="E20" s="7">
        <f>SUM(E13:E19)</f>
        <v>0</v>
      </c>
      <c r="F20" s="7">
        <f>SUM(F13:F19)</f>
        <v>0</v>
      </c>
      <c r="G20" s="51">
        <f>SUM(G13:H19)</f>
        <v>0</v>
      </c>
      <c r="H20" s="52"/>
    </row>
    <row r="21" spans="1:8" ht="21" customHeight="1" x14ac:dyDescent="0.25">
      <c r="A21" s="5" t="s">
        <v>20</v>
      </c>
      <c r="B21" s="102" t="s">
        <v>35</v>
      </c>
      <c r="C21" s="102"/>
      <c r="D21" s="102"/>
      <c r="E21" s="102"/>
      <c r="F21" s="102"/>
      <c r="G21" s="102"/>
      <c r="H21" s="103"/>
    </row>
    <row r="22" spans="1:8" x14ac:dyDescent="0.25">
      <c r="A22" s="43"/>
      <c r="B22" s="44"/>
      <c r="C22" s="2"/>
      <c r="D22" s="2"/>
      <c r="E22" s="21">
        <f t="shared" si="0"/>
        <v>0</v>
      </c>
      <c r="F22" s="2"/>
      <c r="G22" s="41" t="str">
        <f t="shared" ref="G22:G28" si="2">IF(E$47=0,"",F22/E$47)</f>
        <v/>
      </c>
      <c r="H22" s="42"/>
    </row>
    <row r="23" spans="1:8" x14ac:dyDescent="0.25">
      <c r="A23" s="43"/>
      <c r="B23" s="44"/>
      <c r="C23" s="2"/>
      <c r="D23" s="2"/>
      <c r="E23" s="21">
        <f t="shared" si="0"/>
        <v>0</v>
      </c>
      <c r="F23" s="2"/>
      <c r="G23" s="41" t="str">
        <f t="shared" si="2"/>
        <v/>
      </c>
      <c r="H23" s="42"/>
    </row>
    <row r="24" spans="1:8" x14ac:dyDescent="0.25">
      <c r="A24" s="43"/>
      <c r="B24" s="44"/>
      <c r="C24" s="2"/>
      <c r="D24" s="2"/>
      <c r="E24" s="21">
        <f t="shared" si="0"/>
        <v>0</v>
      </c>
      <c r="F24" s="2"/>
      <c r="G24" s="41" t="str">
        <f t="shared" si="2"/>
        <v/>
      </c>
      <c r="H24" s="42"/>
    </row>
    <row r="25" spans="1:8" x14ac:dyDescent="0.25">
      <c r="A25" s="43"/>
      <c r="B25" s="44"/>
      <c r="C25" s="2"/>
      <c r="D25" s="2"/>
      <c r="E25" s="21">
        <f t="shared" si="0"/>
        <v>0</v>
      </c>
      <c r="F25" s="2"/>
      <c r="G25" s="41" t="str">
        <f t="shared" si="2"/>
        <v/>
      </c>
      <c r="H25" s="42"/>
    </row>
    <row r="26" spans="1:8" x14ac:dyDescent="0.25">
      <c r="A26" s="26"/>
      <c r="B26" s="27"/>
      <c r="C26" s="2"/>
      <c r="D26" s="2"/>
      <c r="E26" s="21">
        <f t="shared" si="0"/>
        <v>0</v>
      </c>
      <c r="F26" s="2"/>
      <c r="G26" s="41" t="str">
        <f t="shared" si="2"/>
        <v/>
      </c>
      <c r="H26" s="42"/>
    </row>
    <row r="27" spans="1:8" x14ac:dyDescent="0.25">
      <c r="A27" s="26"/>
      <c r="B27" s="27"/>
      <c r="C27" s="2"/>
      <c r="D27" s="2"/>
      <c r="E27" s="21">
        <f t="shared" si="0"/>
        <v>0</v>
      </c>
      <c r="F27" s="2"/>
      <c r="G27" s="41" t="str">
        <f t="shared" si="2"/>
        <v/>
      </c>
      <c r="H27" s="42"/>
    </row>
    <row r="28" spans="1:8" x14ac:dyDescent="0.25">
      <c r="A28" s="43"/>
      <c r="B28" s="44"/>
      <c r="C28" s="2"/>
      <c r="D28" s="2"/>
      <c r="E28" s="21">
        <f t="shared" si="0"/>
        <v>0</v>
      </c>
      <c r="F28" s="2"/>
      <c r="G28" s="41" t="str">
        <f t="shared" si="2"/>
        <v/>
      </c>
      <c r="H28" s="42"/>
    </row>
    <row r="29" spans="1:8" ht="21" customHeight="1" thickBot="1" x14ac:dyDescent="0.3">
      <c r="A29" s="49" t="s">
        <v>24</v>
      </c>
      <c r="B29" s="50"/>
      <c r="C29" s="7">
        <f>SUM(C22:C28)</f>
        <v>0</v>
      </c>
      <c r="D29" s="7">
        <f>SUM(D22:D28)</f>
        <v>0</v>
      </c>
      <c r="E29" s="7">
        <f>SUM(E22:E28)</f>
        <v>0</v>
      </c>
      <c r="F29" s="7">
        <f>SUM(F22:F28)</f>
        <v>0</v>
      </c>
      <c r="G29" s="51">
        <f>SUM(G22:H28)</f>
        <v>0</v>
      </c>
      <c r="H29" s="52"/>
    </row>
    <row r="30" spans="1:8" ht="21" customHeight="1" x14ac:dyDescent="0.25">
      <c r="A30" s="5" t="s">
        <v>22</v>
      </c>
      <c r="B30" s="102" t="s">
        <v>35</v>
      </c>
      <c r="C30" s="102"/>
      <c r="D30" s="102"/>
      <c r="E30" s="102"/>
      <c r="F30" s="102"/>
      <c r="G30" s="102"/>
      <c r="H30" s="103"/>
    </row>
    <row r="31" spans="1:8" x14ac:dyDescent="0.25">
      <c r="A31" s="43"/>
      <c r="B31" s="44"/>
      <c r="C31" s="2"/>
      <c r="D31" s="2"/>
      <c r="E31" s="21">
        <f t="shared" si="0"/>
        <v>0</v>
      </c>
      <c r="F31" s="2"/>
      <c r="G31" s="41" t="str">
        <f t="shared" ref="G31:G36" si="3">IF(E$47=0,"",F31/E$47)</f>
        <v/>
      </c>
      <c r="H31" s="42"/>
    </row>
    <row r="32" spans="1:8" x14ac:dyDescent="0.25">
      <c r="A32" s="43"/>
      <c r="B32" s="44"/>
      <c r="C32" s="2"/>
      <c r="D32" s="2"/>
      <c r="E32" s="21">
        <f t="shared" si="0"/>
        <v>0</v>
      </c>
      <c r="F32" s="2"/>
      <c r="G32" s="41" t="str">
        <f t="shared" si="3"/>
        <v/>
      </c>
      <c r="H32" s="42"/>
    </row>
    <row r="33" spans="1:8" x14ac:dyDescent="0.25">
      <c r="A33" s="43"/>
      <c r="B33" s="44"/>
      <c r="C33" s="2"/>
      <c r="D33" s="2"/>
      <c r="E33" s="21">
        <f t="shared" si="0"/>
        <v>0</v>
      </c>
      <c r="F33" s="2"/>
      <c r="G33" s="41" t="str">
        <f t="shared" si="3"/>
        <v/>
      </c>
      <c r="H33" s="42"/>
    </row>
    <row r="34" spans="1:8" x14ac:dyDescent="0.25">
      <c r="A34" s="43"/>
      <c r="B34" s="44"/>
      <c r="C34" s="2"/>
      <c r="D34" s="2"/>
      <c r="E34" s="21">
        <f t="shared" si="0"/>
        <v>0</v>
      </c>
      <c r="F34" s="2"/>
      <c r="G34" s="41" t="str">
        <f t="shared" si="3"/>
        <v/>
      </c>
      <c r="H34" s="42"/>
    </row>
    <row r="35" spans="1:8" x14ac:dyDescent="0.25">
      <c r="A35" s="43"/>
      <c r="B35" s="44"/>
      <c r="C35" s="2"/>
      <c r="D35" s="2"/>
      <c r="E35" s="21">
        <f t="shared" si="0"/>
        <v>0</v>
      </c>
      <c r="F35" s="2"/>
      <c r="G35" s="41" t="str">
        <f t="shared" si="3"/>
        <v/>
      </c>
      <c r="H35" s="42"/>
    </row>
    <row r="36" spans="1:8" x14ac:dyDescent="0.25">
      <c r="A36" s="43"/>
      <c r="B36" s="44"/>
      <c r="C36" s="2"/>
      <c r="D36" s="2"/>
      <c r="E36" s="21">
        <f t="shared" si="0"/>
        <v>0</v>
      </c>
      <c r="F36" s="2"/>
      <c r="G36" s="41" t="str">
        <f t="shared" si="3"/>
        <v/>
      </c>
      <c r="H36" s="42"/>
    </row>
    <row r="37" spans="1:8" ht="21" customHeight="1" thickBot="1" x14ac:dyDescent="0.3">
      <c r="A37" s="86" t="s">
        <v>25</v>
      </c>
      <c r="B37" s="87"/>
      <c r="C37" s="9">
        <f>SUM(C31:C36)</f>
        <v>0</v>
      </c>
      <c r="D37" s="9">
        <f>SUM(D31:D36)</f>
        <v>0</v>
      </c>
      <c r="E37" s="7">
        <f>SUM(E31:E36)</f>
        <v>0</v>
      </c>
      <c r="F37" s="9">
        <f>SUM(F31:F36)</f>
        <v>0</v>
      </c>
      <c r="G37" s="51">
        <f>SUM(G31:H36)</f>
        <v>0</v>
      </c>
      <c r="H37" s="52"/>
    </row>
    <row r="38" spans="1:8" ht="21" customHeight="1" x14ac:dyDescent="0.25">
      <c r="A38" s="6" t="s">
        <v>23</v>
      </c>
      <c r="B38" s="102" t="s">
        <v>35</v>
      </c>
      <c r="C38" s="102"/>
      <c r="D38" s="102"/>
      <c r="E38" s="102"/>
      <c r="F38" s="102"/>
      <c r="G38" s="102"/>
      <c r="H38" s="103"/>
    </row>
    <row r="39" spans="1:8" x14ac:dyDescent="0.25">
      <c r="A39" s="43"/>
      <c r="B39" s="44"/>
      <c r="C39" s="2"/>
      <c r="D39" s="2"/>
      <c r="E39" s="21">
        <f t="shared" si="0"/>
        <v>0</v>
      </c>
      <c r="F39" s="2"/>
      <c r="G39" s="41" t="str">
        <f t="shared" ref="G39:G44" si="4">IF(E$47=0,"",F39/E$47)</f>
        <v/>
      </c>
      <c r="H39" s="42"/>
    </row>
    <row r="40" spans="1:8" x14ac:dyDescent="0.25">
      <c r="A40" s="43"/>
      <c r="B40" s="44"/>
      <c r="C40" s="2"/>
      <c r="D40" s="2"/>
      <c r="E40" s="21">
        <f>SUM(C40:D40)</f>
        <v>0</v>
      </c>
      <c r="F40" s="2"/>
      <c r="G40" s="41" t="str">
        <f t="shared" si="4"/>
        <v/>
      </c>
      <c r="H40" s="42"/>
    </row>
    <row r="41" spans="1:8" x14ac:dyDescent="0.25">
      <c r="A41" s="26"/>
      <c r="B41" s="27"/>
      <c r="C41" s="2"/>
      <c r="D41" s="2"/>
      <c r="E41" s="21">
        <f t="shared" ref="E41:E42" si="5">SUM(C41:D41)</f>
        <v>0</v>
      </c>
      <c r="F41" s="2"/>
      <c r="G41" s="41" t="str">
        <f t="shared" si="4"/>
        <v/>
      </c>
      <c r="H41" s="42"/>
    </row>
    <row r="42" spans="1:8" x14ac:dyDescent="0.25">
      <c r="A42" s="43"/>
      <c r="B42" s="44"/>
      <c r="C42" s="2"/>
      <c r="D42" s="2"/>
      <c r="E42" s="21">
        <f t="shared" si="5"/>
        <v>0</v>
      </c>
      <c r="F42" s="2"/>
      <c r="G42" s="41" t="str">
        <f t="shared" si="4"/>
        <v/>
      </c>
      <c r="H42" s="42"/>
    </row>
    <row r="43" spans="1:8" x14ac:dyDescent="0.25">
      <c r="A43" s="43"/>
      <c r="B43" s="44"/>
      <c r="C43" s="3"/>
      <c r="D43" s="3"/>
      <c r="E43" s="22">
        <f t="shared" si="0"/>
        <v>0</v>
      </c>
      <c r="F43" s="3"/>
      <c r="G43" s="41" t="str">
        <f t="shared" si="4"/>
        <v/>
      </c>
      <c r="H43" s="42"/>
    </row>
    <row r="44" spans="1:8" x14ac:dyDescent="0.25">
      <c r="A44" s="43"/>
      <c r="B44" s="44"/>
      <c r="C44" s="3"/>
      <c r="D44" s="3"/>
      <c r="E44" s="22">
        <f t="shared" si="0"/>
        <v>0</v>
      </c>
      <c r="F44" s="3"/>
      <c r="G44" s="41" t="str">
        <f t="shared" si="4"/>
        <v/>
      </c>
      <c r="H44" s="42"/>
    </row>
    <row r="45" spans="1:8" ht="21" customHeight="1" thickBot="1" x14ac:dyDescent="0.3">
      <c r="A45" s="86" t="s">
        <v>26</v>
      </c>
      <c r="B45" s="87"/>
      <c r="C45" s="10">
        <f>SUM(C39:C44)</f>
        <v>0</v>
      </c>
      <c r="D45" s="10">
        <f>SUM(D39:D44)</f>
        <v>0</v>
      </c>
      <c r="E45" s="11">
        <f>SUM(E39:E44)</f>
        <v>0</v>
      </c>
      <c r="F45" s="10">
        <f>SUM(F39:F44)</f>
        <v>0</v>
      </c>
      <c r="G45" s="51">
        <f>SUM(G39:H44)</f>
        <v>0</v>
      </c>
      <c r="H45" s="52"/>
    </row>
    <row r="46" spans="1:8" ht="36" customHeight="1" thickBot="1" x14ac:dyDescent="0.3">
      <c r="A46" s="88" t="s">
        <v>28</v>
      </c>
      <c r="B46" s="89"/>
      <c r="C46" s="20"/>
      <c r="D46" s="20"/>
      <c r="E46" s="12">
        <f>SUM(C46:D46)</f>
        <v>0</v>
      </c>
      <c r="F46" s="20"/>
      <c r="G46" s="105" t="str">
        <f>IF(E$47=0,"",F46/E$47)</f>
        <v/>
      </c>
      <c r="H46" s="106"/>
    </row>
    <row r="47" spans="1:8" ht="32.25" customHeight="1" thickBot="1" x14ac:dyDescent="0.3">
      <c r="A47" s="78" t="s">
        <v>27</v>
      </c>
      <c r="B47" s="79"/>
      <c r="C47" s="23">
        <f>C20+C29+C37+C45+C46</f>
        <v>0</v>
      </c>
      <c r="D47" s="24">
        <f>D20+D29+D37+D45+D46</f>
        <v>0</v>
      </c>
      <c r="E47" s="25">
        <f>E20+E29+E37+E45+E46</f>
        <v>0</v>
      </c>
      <c r="F47" s="72">
        <f>F20+F29+F37+F45+F46</f>
        <v>0</v>
      </c>
      <c r="G47" s="74" t="str">
        <f>IF(E$47=0,"",F47/E$47)</f>
        <v/>
      </c>
      <c r="H47" s="75"/>
    </row>
    <row r="48" spans="1:8" ht="15.75" thickBot="1" x14ac:dyDescent="0.3">
      <c r="A48" s="65" t="s">
        <v>30</v>
      </c>
      <c r="B48" s="66"/>
      <c r="C48" s="66"/>
      <c r="D48" s="66"/>
      <c r="E48" s="67"/>
      <c r="F48" s="73"/>
      <c r="G48" s="76"/>
      <c r="H48" s="77"/>
    </row>
    <row r="49" spans="1:8" x14ac:dyDescent="0.25"/>
    <row r="50" spans="1:8" ht="15.75" thickBot="1" x14ac:dyDescent="0.3"/>
    <row r="51" spans="1:8" x14ac:dyDescent="0.25">
      <c r="A51" s="45" t="s">
        <v>4</v>
      </c>
      <c r="B51" s="46"/>
      <c r="C51" s="39" t="s">
        <v>5</v>
      </c>
      <c r="D51" s="39" t="s">
        <v>5</v>
      </c>
      <c r="E51" s="39" t="s">
        <v>6</v>
      </c>
      <c r="F51" s="39" t="s">
        <v>6</v>
      </c>
      <c r="G51" s="45" t="s">
        <v>7</v>
      </c>
      <c r="H51" s="46"/>
    </row>
    <row r="52" spans="1:8" x14ac:dyDescent="0.25">
      <c r="A52" s="47"/>
      <c r="B52" s="48"/>
      <c r="C52" s="40"/>
      <c r="D52" s="40"/>
      <c r="E52" s="40"/>
      <c r="F52" s="40"/>
      <c r="G52" s="47"/>
      <c r="H52" s="48"/>
    </row>
    <row r="53" spans="1:8" ht="15.75" thickBot="1" x14ac:dyDescent="0.3">
      <c r="A53" s="68"/>
      <c r="B53" s="69"/>
      <c r="C53" s="18" t="s">
        <v>11</v>
      </c>
      <c r="D53" s="18" t="s">
        <v>10</v>
      </c>
      <c r="E53" s="18" t="s">
        <v>11</v>
      </c>
      <c r="F53" s="18" t="s">
        <v>10</v>
      </c>
      <c r="G53" s="68"/>
      <c r="H53" s="69"/>
    </row>
    <row r="54" spans="1:8" x14ac:dyDescent="0.25">
      <c r="A54" s="80"/>
      <c r="B54" s="81"/>
      <c r="C54" s="2"/>
      <c r="D54" s="2"/>
      <c r="E54" s="2"/>
      <c r="F54" s="2"/>
      <c r="G54" s="82">
        <f t="shared" ref="G54:G59" si="6">SUM(C54:F54)</f>
        <v>0</v>
      </c>
      <c r="H54" s="83"/>
    </row>
    <row r="55" spans="1:8" x14ac:dyDescent="0.25">
      <c r="A55" s="58"/>
      <c r="B55" s="44"/>
      <c r="C55" s="3"/>
      <c r="D55" s="3"/>
      <c r="E55" s="3"/>
      <c r="F55" s="3"/>
      <c r="G55" s="59">
        <f t="shared" si="6"/>
        <v>0</v>
      </c>
      <c r="H55" s="60"/>
    </row>
    <row r="56" spans="1:8" x14ac:dyDescent="0.25">
      <c r="A56" s="58"/>
      <c r="B56" s="44"/>
      <c r="C56" s="3"/>
      <c r="D56" s="3"/>
      <c r="E56" s="3"/>
      <c r="F56" s="3"/>
      <c r="G56" s="59">
        <f t="shared" si="6"/>
        <v>0</v>
      </c>
      <c r="H56" s="60"/>
    </row>
    <row r="57" spans="1:8" x14ac:dyDescent="0.25">
      <c r="A57" s="58"/>
      <c r="B57" s="44"/>
      <c r="C57" s="3"/>
      <c r="D57" s="3"/>
      <c r="E57" s="3"/>
      <c r="F57" s="3"/>
      <c r="G57" s="59">
        <f t="shared" si="6"/>
        <v>0</v>
      </c>
      <c r="H57" s="60"/>
    </row>
    <row r="58" spans="1:8" x14ac:dyDescent="0.25">
      <c r="A58" s="58"/>
      <c r="B58" s="44"/>
      <c r="C58" s="3"/>
      <c r="D58" s="3"/>
      <c r="E58" s="3"/>
      <c r="F58" s="3"/>
      <c r="G58" s="59">
        <f t="shared" si="6"/>
        <v>0</v>
      </c>
      <c r="H58" s="60"/>
    </row>
    <row r="59" spans="1:8" ht="15.75" thickBot="1" x14ac:dyDescent="0.3">
      <c r="A59" s="61"/>
      <c r="B59" s="62"/>
      <c r="C59" s="3"/>
      <c r="D59" s="3"/>
      <c r="E59" s="3"/>
      <c r="F59" s="4"/>
      <c r="G59" s="84">
        <f t="shared" si="6"/>
        <v>0</v>
      </c>
      <c r="H59" s="85"/>
    </row>
    <row r="60" spans="1:8" ht="15.75" customHeight="1" thickBot="1" x14ac:dyDescent="0.3">
      <c r="A60" s="70" t="s">
        <v>16</v>
      </c>
      <c r="B60" s="71"/>
      <c r="C60" s="13"/>
      <c r="D60" s="16">
        <f>F47</f>
        <v>0</v>
      </c>
      <c r="E60" s="14"/>
      <c r="F60" s="15"/>
      <c r="G60" s="63">
        <f>D60</f>
        <v>0</v>
      </c>
      <c r="H60" s="64"/>
    </row>
    <row r="61" spans="1:8" ht="32.25" customHeight="1" x14ac:dyDescent="0.25">
      <c r="A61" s="53" t="s">
        <v>12</v>
      </c>
      <c r="B61" s="54"/>
      <c r="C61" s="54"/>
      <c r="D61" s="54"/>
      <c r="E61" s="54"/>
      <c r="F61" s="55"/>
      <c r="G61" s="56">
        <f>SUM(G54:H60)</f>
        <v>0</v>
      </c>
      <c r="H61" s="57"/>
    </row>
    <row r="62" spans="1:8" x14ac:dyDescent="0.25">
      <c r="A62" s="112"/>
      <c r="B62" s="112"/>
      <c r="C62" s="112"/>
      <c r="D62" s="112"/>
      <c r="E62" s="112"/>
      <c r="F62" s="112"/>
      <c r="G62" s="112"/>
      <c r="H62" s="112"/>
    </row>
    <row r="63" spans="1:8" x14ac:dyDescent="0.25">
      <c r="A63" s="112"/>
      <c r="B63" s="112"/>
      <c r="C63" s="112"/>
      <c r="D63" s="112"/>
      <c r="E63" s="112"/>
      <c r="F63" s="112"/>
      <c r="G63" s="112"/>
      <c r="H63" s="112"/>
    </row>
  </sheetData>
  <sheetProtection formatRows="0" insertRows="0" selectLockedCells="1"/>
  <mergeCells count="109">
    <mergeCell ref="A59:B59"/>
    <mergeCell ref="G59:H59"/>
    <mergeCell ref="A60:B60"/>
    <mergeCell ref="G60:H60"/>
    <mergeCell ref="A61:F61"/>
    <mergeCell ref="G61:H61"/>
    <mergeCell ref="A62:H63"/>
    <mergeCell ref="A56:B56"/>
    <mergeCell ref="G56:H56"/>
    <mergeCell ref="A57:B57"/>
    <mergeCell ref="G57:H57"/>
    <mergeCell ref="A58:B58"/>
    <mergeCell ref="G58:H58"/>
    <mergeCell ref="A53:B53"/>
    <mergeCell ref="G53:H53"/>
    <mergeCell ref="A54:B54"/>
    <mergeCell ref="G54:H54"/>
    <mergeCell ref="A55:B55"/>
    <mergeCell ref="G55:H55"/>
    <mergeCell ref="A51:B52"/>
    <mergeCell ref="C51:C52"/>
    <mergeCell ref="D51:D52"/>
    <mergeCell ref="E51:E52"/>
    <mergeCell ref="F51:F52"/>
    <mergeCell ref="G51:H52"/>
    <mergeCell ref="A45:B45"/>
    <mergeCell ref="G45:H45"/>
    <mergeCell ref="A46:B46"/>
    <mergeCell ref="G46:H46"/>
    <mergeCell ref="A47:B47"/>
    <mergeCell ref="F47:F48"/>
    <mergeCell ref="G47:H48"/>
    <mergeCell ref="A48:E48"/>
    <mergeCell ref="A42:B42"/>
    <mergeCell ref="G42:H42"/>
    <mergeCell ref="A43:B43"/>
    <mergeCell ref="G43:H43"/>
    <mergeCell ref="A44:B44"/>
    <mergeCell ref="G44:H44"/>
    <mergeCell ref="G41:H41"/>
    <mergeCell ref="A33:B33"/>
    <mergeCell ref="G33:H33"/>
    <mergeCell ref="A34:B34"/>
    <mergeCell ref="G34:H34"/>
    <mergeCell ref="A35:B35"/>
    <mergeCell ref="G35:H35"/>
    <mergeCell ref="B30:H30"/>
    <mergeCell ref="A31:B31"/>
    <mergeCell ref="G31:H31"/>
    <mergeCell ref="A32:B32"/>
    <mergeCell ref="G32:H32"/>
    <mergeCell ref="A40:B40"/>
    <mergeCell ref="G40:H40"/>
    <mergeCell ref="A36:B36"/>
    <mergeCell ref="G36:H36"/>
    <mergeCell ref="A37:B37"/>
    <mergeCell ref="G37:H37"/>
    <mergeCell ref="B38:H38"/>
    <mergeCell ref="A39:B39"/>
    <mergeCell ref="G39:H39"/>
    <mergeCell ref="A25:B25"/>
    <mergeCell ref="G25:H25"/>
    <mergeCell ref="A28:B28"/>
    <mergeCell ref="G28:H28"/>
    <mergeCell ref="A29:B29"/>
    <mergeCell ref="G29:H29"/>
    <mergeCell ref="G26:H26"/>
    <mergeCell ref="G27:H27"/>
    <mergeCell ref="B21:H21"/>
    <mergeCell ref="A22:B22"/>
    <mergeCell ref="G22:H22"/>
    <mergeCell ref="A23:B23"/>
    <mergeCell ref="G23:H23"/>
    <mergeCell ref="A24:B24"/>
    <mergeCell ref="G24:H24"/>
    <mergeCell ref="A18:B18"/>
    <mergeCell ref="G18:H18"/>
    <mergeCell ref="A19:B19"/>
    <mergeCell ref="G19:H19"/>
    <mergeCell ref="A20:B20"/>
    <mergeCell ref="G20:H20"/>
    <mergeCell ref="A15:B15"/>
    <mergeCell ref="G15:H15"/>
    <mergeCell ref="A16:B16"/>
    <mergeCell ref="G16:H16"/>
    <mergeCell ref="A17:B17"/>
    <mergeCell ref="G17:H17"/>
    <mergeCell ref="A11:B11"/>
    <mergeCell ref="G11:H11"/>
    <mergeCell ref="B12:H12"/>
    <mergeCell ref="A13:B13"/>
    <mergeCell ref="G13:H13"/>
    <mergeCell ref="A14:B14"/>
    <mergeCell ref="G14:H14"/>
    <mergeCell ref="A1:H2"/>
    <mergeCell ref="A3:H3"/>
    <mergeCell ref="A4:H4"/>
    <mergeCell ref="B5:H5"/>
    <mergeCell ref="B6:H6"/>
    <mergeCell ref="B7:H7"/>
    <mergeCell ref="B8:C8"/>
    <mergeCell ref="E8:H8"/>
    <mergeCell ref="A9:B10"/>
    <mergeCell ref="C9:C10"/>
    <mergeCell ref="D9:D10"/>
    <mergeCell ref="E9:E10"/>
    <mergeCell ref="F9:F10"/>
    <mergeCell ref="G9:H9"/>
    <mergeCell ref="G10:H10"/>
  </mergeCells>
  <pageMargins left="0.7" right="0.7" top="0.75" bottom="0.75" header="0.3" footer="0.3"/>
  <pageSetup scale="95" orientation="landscape" r:id="rId1"/>
  <headerFooter>
    <oddHeader xml:space="preserve">&amp;C&amp;"-,Bold"&amp;28&amp;KFF0000
</oddHead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Year 1</vt:lpstr>
      <vt:lpstr>Year 2</vt:lpstr>
      <vt:lpstr>Year 3</vt:lpstr>
      <vt:lpstr>'Year 1'!Print_Area</vt:lpstr>
      <vt:lpstr>'Year 2'!Print_Area</vt:lpstr>
      <vt:lpstr>'Year 3'!Print_Area</vt:lpstr>
      <vt:lpstr>'Year 1'!Print_Titles</vt:lpstr>
      <vt:lpstr>'Year 2'!Print_Titles</vt:lpstr>
      <vt:lpstr>'Year 3'!Print_Titles</vt:lpstr>
    </vt:vector>
  </TitlesOfParts>
  <Company>PCH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Lavergne</dc:creator>
  <cp:lastModifiedBy>Greg Scott</cp:lastModifiedBy>
  <cp:lastPrinted>2013-12-20T19:42:41Z</cp:lastPrinted>
  <dcterms:created xsi:type="dcterms:W3CDTF">2013-02-19T18:39:13Z</dcterms:created>
  <dcterms:modified xsi:type="dcterms:W3CDTF">2025-09-15T18:21:22Z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b4b7a6-9caa-4b32-95da-d5cfefd952da_Enabled">
    <vt:lpwstr>true</vt:lpwstr>
  </property>
  <property fmtid="{D5CDD505-2E9C-101B-9397-08002B2CF9AE}" pid="3" name="MSIP_Label_adb4b7a6-9caa-4b32-95da-d5cfefd952da_SetDate">
    <vt:lpwstr>2023-02-27T16:38:29Z</vt:lpwstr>
  </property>
  <property fmtid="{D5CDD505-2E9C-101B-9397-08002B2CF9AE}" pid="4" name="MSIP_Label_adb4b7a6-9caa-4b32-95da-d5cfefd952da_Method">
    <vt:lpwstr>Standard</vt:lpwstr>
  </property>
  <property fmtid="{D5CDD505-2E9C-101B-9397-08002B2CF9AE}" pid="5" name="MSIP_Label_adb4b7a6-9caa-4b32-95da-d5cfefd952da_Name">
    <vt:lpwstr>Unclassified</vt:lpwstr>
  </property>
  <property fmtid="{D5CDD505-2E9C-101B-9397-08002B2CF9AE}" pid="6" name="MSIP_Label_adb4b7a6-9caa-4b32-95da-d5cfefd952da_SiteId">
    <vt:lpwstr>7969f40a-ef10-4cad-a9c2-ea2ca603743a</vt:lpwstr>
  </property>
  <property fmtid="{D5CDD505-2E9C-101B-9397-08002B2CF9AE}" pid="7" name="MSIP_Label_adb4b7a6-9caa-4b32-95da-d5cfefd952da_ActionId">
    <vt:lpwstr>32f4061f-4657-4836-a971-fe25c5e48f6d</vt:lpwstr>
  </property>
  <property fmtid="{D5CDD505-2E9C-101B-9397-08002B2CF9AE}" pid="8" name="MSIP_Label_adb4b7a6-9caa-4b32-95da-d5cfefd952da_ContentBits">
    <vt:lpwstr>0</vt:lpwstr>
  </property>
</Properties>
</file>